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<sst xmlns="http://schemas.openxmlformats.org/spreadsheetml/2006/main" count="249" uniqueCount="101">
  <si>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 xml:space="preserve"> 2</t>
    </r>
  </si>
  <si>
    <r>
      <rPr>
        <sz val="18"/>
        <color theme="1"/>
        <rFont val="Times New Roman"/>
        <charset val="134"/>
      </rPr>
      <t>2023─2025</t>
    </r>
    <r>
      <rPr>
        <sz val="18"/>
        <color theme="1"/>
        <rFont val="方正小标宋简体"/>
        <charset val="134"/>
      </rPr>
      <t>年昆明市电力高质量发展三年行动重点项目清单（电网侧）</t>
    </r>
  </si>
  <si>
    <r>
      <rPr>
        <sz val="14"/>
        <rFont val="方正仿宋_GBK"/>
        <charset val="134"/>
      </rPr>
      <t>单位：万元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</si>
  <si>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</si>
  <si>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项目业主</t>
    </r>
  </si>
  <si>
    <r>
      <rPr>
        <sz val="14"/>
        <rFont val="黑体"/>
        <charset val="134"/>
      </rPr>
      <t>项目名称</t>
    </r>
  </si>
  <si>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年项目投资</t>
    </r>
  </si>
  <si>
    <r>
      <rPr>
        <sz val="14"/>
        <rFont val="Times New Roman"/>
        <charset val="134"/>
      </rPr>
      <t>2024─2025</t>
    </r>
    <r>
      <rPr>
        <sz val="14"/>
        <rFont val="黑体"/>
        <charset val="134"/>
      </rPr>
      <t>年项目投资</t>
    </r>
  </si>
  <si>
    <r>
      <rPr>
        <sz val="14"/>
        <rFont val="黑体"/>
        <charset val="134"/>
      </rPr>
      <t>建设起止年限</t>
    </r>
  </si>
  <si>
    <r>
      <rPr>
        <sz val="14"/>
        <rFont val="黑体"/>
        <charset val="134"/>
      </rPr>
      <t>建设地点</t>
    </r>
  </si>
  <si>
    <r>
      <rPr>
        <sz val="14"/>
        <rFont val="楷体_GB2312"/>
        <charset val="134"/>
      </rPr>
      <t>合计</t>
    </r>
  </si>
  <si>
    <r>
      <rPr>
        <sz val="14"/>
        <rFont val="楷体_GB2312"/>
        <charset val="134"/>
      </rPr>
      <t>合计（</t>
    </r>
    <r>
      <rPr>
        <sz val="14"/>
        <rFont val="Times New Roman"/>
        <charset val="134"/>
      </rPr>
      <t>35</t>
    </r>
    <r>
      <rPr>
        <sz val="14"/>
        <rFont val="楷体_GB2312"/>
        <charset val="134"/>
      </rPr>
      <t>千伏及以上主网项目</t>
    </r>
    <r>
      <rPr>
        <sz val="14"/>
        <rFont val="Times New Roman"/>
        <charset val="134"/>
      </rPr>
      <t>61</t>
    </r>
    <r>
      <rPr>
        <sz val="14"/>
        <rFont val="楷体_GB2312"/>
        <charset val="134"/>
      </rPr>
      <t>项）</t>
    </r>
  </si>
  <si>
    <r>
      <rPr>
        <sz val="14"/>
        <rFont val="方正仿宋_GBK"/>
        <charset val="134"/>
      </rPr>
      <t>昆明供电局</t>
    </r>
  </si>
  <si>
    <r>
      <rPr>
        <sz val="14"/>
        <rFont val="Times New Roman"/>
        <charset val="134"/>
      </rPr>
      <t>220</t>
    </r>
    <r>
      <rPr>
        <sz val="14"/>
        <rFont val="方正仿宋_GBK"/>
        <charset val="134"/>
      </rPr>
      <t>千伏安丰（安宁工业园）输变电工程</t>
    </r>
  </si>
  <si>
    <t>2023-2023</t>
  </si>
  <si>
    <r>
      <rPr>
        <sz val="14"/>
        <color theme="1"/>
        <rFont val="方正仿宋_GBK"/>
        <charset val="134"/>
      </rPr>
      <t>安宁</t>
    </r>
  </si>
  <si>
    <r>
      <rPr>
        <sz val="14"/>
        <rFont val="Times New Roman"/>
        <charset val="134"/>
      </rPr>
      <t>220</t>
    </r>
    <r>
      <rPr>
        <sz val="14"/>
        <rFont val="方正仿宋_GBK"/>
        <charset val="134"/>
      </rPr>
      <t>千伏建宁输变电工程</t>
    </r>
  </si>
  <si>
    <t>2023-2024</t>
  </si>
  <si>
    <r>
      <rPr>
        <sz val="14"/>
        <color theme="1"/>
        <rFont val="方正仿宋_GBK"/>
        <charset val="134"/>
      </rPr>
      <t>安宁、晋宁</t>
    </r>
  </si>
  <si>
    <r>
      <rPr>
        <sz val="14"/>
        <rFont val="Times New Roman"/>
        <charset val="134"/>
      </rPr>
      <t>110</t>
    </r>
    <r>
      <rPr>
        <sz val="14"/>
        <rFont val="方正仿宋_GBK"/>
        <charset val="134"/>
      </rPr>
      <t>千伏干海底输变电工程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</si>
  <si>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千伏柳树输变电工程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</si>
  <si>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千伏中谊输变电工程</t>
    </r>
  </si>
  <si>
    <r>
      <rPr>
        <sz val="14"/>
        <color theme="1"/>
        <rFont val="方正仿宋_GBK"/>
        <charset val="134"/>
      </rPr>
      <t>晋宁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</si>
  <si>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千伏雨孜雾输变电工程</t>
    </r>
  </si>
  <si>
    <r>
      <rPr>
        <sz val="14"/>
        <rFont val="Times New Roman"/>
        <charset val="134"/>
      </rPr>
      <t>220</t>
    </r>
    <r>
      <rPr>
        <sz val="14"/>
        <rFont val="方正仿宋_GBK"/>
        <charset val="134"/>
      </rPr>
      <t>千伏海埂改扩建工程</t>
    </r>
  </si>
  <si>
    <r>
      <rPr>
        <sz val="14"/>
        <color theme="1"/>
        <rFont val="方正仿宋_GBK"/>
        <charset val="134"/>
      </rPr>
      <t>西山、安宁</t>
    </r>
  </si>
  <si>
    <r>
      <rPr>
        <sz val="14"/>
        <rFont val="Times New Roman"/>
        <charset val="134"/>
      </rPr>
      <t>110</t>
    </r>
    <r>
      <rPr>
        <sz val="14"/>
        <rFont val="方正仿宋_GBK"/>
        <charset val="134"/>
      </rPr>
      <t>千伏云龙坝扩建工程</t>
    </r>
  </si>
  <si>
    <r>
      <rPr>
        <sz val="14"/>
        <color theme="1"/>
        <rFont val="方正仿宋_GBK"/>
        <charset val="134"/>
      </rPr>
      <t>西山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</si>
  <si>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千伏白鱼口输变电工程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</si>
  <si>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千伏河尾输变电工程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</si>
  <si>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千伏谷律输变电工程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</si>
  <si>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千伏永和（云纺）输变电工程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</si>
  <si>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千伏昆西牵引变扩能改造工程</t>
    </r>
  </si>
  <si>
    <r>
      <rPr>
        <sz val="14"/>
        <rFont val="Times New Roman"/>
        <charset val="134"/>
      </rPr>
      <t>220</t>
    </r>
    <r>
      <rPr>
        <sz val="14"/>
        <rFont val="方正仿宋_GBK"/>
        <charset val="134"/>
      </rPr>
      <t>千伏堂琅输变电工程</t>
    </r>
  </si>
  <si>
    <r>
      <rPr>
        <sz val="14"/>
        <color theme="1"/>
        <rFont val="方正仿宋_GBK"/>
        <charset val="134"/>
      </rPr>
      <t>东川</t>
    </r>
  </si>
  <si>
    <r>
      <rPr>
        <sz val="14"/>
        <rFont val="Times New Roman"/>
        <charset val="134"/>
      </rPr>
      <t>110</t>
    </r>
    <r>
      <rPr>
        <sz val="14"/>
        <rFont val="方正仿宋_GBK"/>
        <charset val="134"/>
      </rPr>
      <t>千伏格勒输变电工程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</si>
  <si>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千伏新村变三期工程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</si>
  <si>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千伏阿里塘变扩建及改接工程</t>
    </r>
  </si>
  <si>
    <r>
      <rPr>
        <sz val="14"/>
        <color theme="1"/>
        <rFont val="方正仿宋_GBK"/>
        <charset val="134"/>
      </rPr>
      <t>嵩明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</si>
  <si>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千伏大树营输变电工程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</si>
  <si>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千伏杨林输变电工程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</si>
  <si>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千伏沧溪输变电工程</t>
    </r>
  </si>
  <si>
    <r>
      <rPr>
        <sz val="14"/>
        <color theme="1"/>
        <rFont val="方正仿宋_GBK"/>
        <charset val="134"/>
      </rPr>
      <t>寻甸</t>
    </r>
  </si>
  <si>
    <r>
      <rPr>
        <sz val="14"/>
        <color theme="1"/>
        <rFont val="方正仿宋_GBK"/>
        <charset val="134"/>
      </rPr>
      <t>寻甸县马路坡光伏电站接网工程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</si>
  <si>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千伏联合输变电工程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</si>
  <si>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千伏羊街输变电工程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</si>
  <si>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千伏中哦线新建工程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</si>
  <si>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千伏海子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号输变电工程</t>
    </r>
  </si>
  <si>
    <r>
      <rPr>
        <sz val="14"/>
        <color theme="1"/>
        <rFont val="方正仿宋_GBK"/>
        <charset val="134"/>
      </rPr>
      <t>度假区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</si>
  <si>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千伏东村输变电工程</t>
    </r>
  </si>
  <si>
    <r>
      <rPr>
        <sz val="14"/>
        <color theme="1"/>
        <rFont val="方正仿宋_GBK"/>
        <charset val="134"/>
      </rPr>
      <t>富民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</si>
  <si>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千伏玉龙寺输变电工程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</si>
  <si>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千伏三朵输变电工程</t>
    </r>
  </si>
  <si>
    <r>
      <rPr>
        <sz val="14"/>
        <color theme="1"/>
        <rFont val="方正仿宋_GBK"/>
        <charset val="134"/>
      </rPr>
      <t>富民、禄劝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</si>
  <si>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千伏丽山输变电工程</t>
    </r>
  </si>
  <si>
    <r>
      <rPr>
        <sz val="14"/>
        <color theme="1"/>
        <rFont val="方正仿宋_GBK"/>
        <charset val="134"/>
      </rPr>
      <t>禄劝</t>
    </r>
  </si>
  <si>
    <r>
      <rPr>
        <sz val="14"/>
        <rFont val="Times New Roman"/>
        <charset val="134"/>
      </rPr>
      <t>110</t>
    </r>
    <r>
      <rPr>
        <sz val="14"/>
        <rFont val="方正仿宋_GBK"/>
        <charset val="134"/>
      </rPr>
      <t>千伏五里多输变电工程</t>
    </r>
  </si>
  <si>
    <r>
      <rPr>
        <sz val="14"/>
        <color theme="1"/>
        <rFont val="方正仿宋_GBK"/>
        <charset val="134"/>
      </rPr>
      <t>官渡</t>
    </r>
  </si>
  <si>
    <r>
      <rPr>
        <sz val="14"/>
        <rFont val="Times New Roman"/>
        <charset val="134"/>
      </rPr>
      <t>220</t>
    </r>
    <r>
      <rPr>
        <sz val="14"/>
        <rFont val="方正仿宋_GBK"/>
        <charset val="134"/>
      </rPr>
      <t>千伏可乐输变电工程</t>
    </r>
  </si>
  <si>
    <r>
      <rPr>
        <sz val="14"/>
        <color theme="1"/>
        <rFont val="方正仿宋_GBK"/>
        <charset val="134"/>
      </rPr>
      <t>呈贡、晋宁、官渡、高新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</si>
  <si>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千伏小高坡输变电工程</t>
    </r>
  </si>
  <si>
    <r>
      <rPr>
        <sz val="14"/>
        <color theme="1"/>
        <rFont val="方正仿宋_GBK"/>
        <charset val="134"/>
      </rPr>
      <t>空港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</si>
  <si>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千伏红沙坡输变电工程</t>
    </r>
  </si>
  <si>
    <r>
      <rPr>
        <sz val="14"/>
        <rFont val="Times New Roman"/>
        <charset val="134"/>
      </rPr>
      <t>110</t>
    </r>
    <r>
      <rPr>
        <sz val="14"/>
        <rFont val="方正仿宋_GBK"/>
        <charset val="134"/>
      </rPr>
      <t>千伏双龙输变电工程</t>
    </r>
  </si>
  <si>
    <r>
      <rPr>
        <sz val="14"/>
        <color theme="1"/>
        <rFont val="方正仿宋_GBK"/>
        <charset val="134"/>
      </rPr>
      <t>盘龙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</si>
  <si>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千伏小麦溪输变电工程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</si>
  <si>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千伏世博输变电工程</t>
    </r>
  </si>
  <si>
    <r>
      <rPr>
        <sz val="14"/>
        <color theme="1"/>
        <rFont val="方正仿宋_GBK"/>
        <charset val="134"/>
      </rPr>
      <t>白邑变</t>
    </r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千伏接入系统工程（南四回）</t>
    </r>
  </si>
  <si>
    <r>
      <rPr>
        <sz val="14"/>
        <color theme="1"/>
        <rFont val="方正仿宋_GBK"/>
        <charset val="134"/>
      </rPr>
      <t>盘龙、空港、经开区、阳宗海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</si>
  <si>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千伏大可输变电工程</t>
    </r>
  </si>
  <si>
    <r>
      <rPr>
        <sz val="14"/>
        <color theme="1"/>
        <rFont val="方正仿宋_GBK"/>
        <charset val="134"/>
      </rPr>
      <t>石林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</si>
  <si>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千伏赤鹫（罗免）光伏电站接入项目</t>
    </r>
  </si>
  <si>
    <r>
      <rPr>
        <sz val="14"/>
        <color theme="1"/>
        <rFont val="方正仿宋_GBK"/>
        <charset val="134"/>
      </rPr>
      <t>五华、富民、禄劝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</si>
  <si>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千伏虹山输变电工程</t>
    </r>
  </si>
  <si>
    <r>
      <rPr>
        <sz val="14"/>
        <color theme="1"/>
        <rFont val="方正仿宋_GBK"/>
        <charset val="134"/>
      </rPr>
      <t>五华、高新区</t>
    </r>
  </si>
  <si>
    <r>
      <rPr>
        <sz val="14"/>
        <rFont val="Times New Roman"/>
        <charset val="134"/>
      </rPr>
      <t>110</t>
    </r>
    <r>
      <rPr>
        <sz val="14"/>
        <rFont val="方正仿宋_GBK"/>
        <charset val="134"/>
      </rPr>
      <t>千伏顺河（木兴）输变电工程</t>
    </r>
  </si>
  <si>
    <r>
      <rPr>
        <sz val="14"/>
        <color theme="1"/>
        <rFont val="方正仿宋_GBK"/>
        <charset val="134"/>
      </rPr>
      <t>宜良</t>
    </r>
  </si>
  <si>
    <r>
      <rPr>
        <sz val="14"/>
        <color theme="1"/>
        <rFont val="方正仿宋_GBK"/>
        <charset val="134"/>
      </rPr>
      <t>中营风电场接网工程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</si>
  <si>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千伏白邑变增容工程</t>
    </r>
  </si>
  <si>
    <t>2024-2025</t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</si>
  <si>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千伏雪山输变电工程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</si>
  <si>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千伏新民输变电工程</t>
    </r>
  </si>
  <si>
    <r>
      <rPr>
        <sz val="14"/>
        <color theme="1"/>
        <rFont val="方正仿宋_GBK"/>
        <charset val="134"/>
      </rPr>
      <t>五华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</si>
  <si>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千伏巫家坝变输变电工程</t>
    </r>
  </si>
  <si>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千伏寻甸输变电工程</t>
    </r>
  </si>
  <si>
    <r>
      <rPr>
        <sz val="14"/>
        <color theme="1"/>
        <rFont val="Times New Roman"/>
        <charset val="134"/>
      </rPr>
      <t>500</t>
    </r>
    <r>
      <rPr>
        <sz val="14"/>
        <color theme="1"/>
        <rFont val="方正仿宋_GBK"/>
        <charset val="134"/>
      </rPr>
      <t>千伏草铺扩变扩建工程</t>
    </r>
  </si>
  <si>
    <r>
      <rPr>
        <sz val="14"/>
        <color theme="1"/>
        <rFont val="Times New Roman"/>
        <charset val="134"/>
      </rPr>
      <t>500</t>
    </r>
    <r>
      <rPr>
        <sz val="14"/>
        <color theme="1"/>
        <rFont val="方正仿宋_GBK"/>
        <charset val="134"/>
      </rPr>
      <t>千伏圭山变增容工程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</si>
  <si>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千伏罗嗦坡变输变电工程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</si>
  <si>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千伏因民输变电工程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</si>
  <si>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千伏王家桥输变电工程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</si>
  <si>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千伏亩竹箐输变电工程</t>
    </r>
  </si>
  <si>
    <r>
      <rPr>
        <sz val="14"/>
        <color theme="1"/>
        <rFont val="Times New Roman"/>
        <charset val="134"/>
      </rPr>
      <t>110</t>
    </r>
    <r>
      <rPr>
        <sz val="14"/>
        <color theme="1"/>
        <rFont val="方正仿宋_GBK"/>
        <charset val="134"/>
      </rPr>
      <t>千伏转龙输变电工程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</si>
  <si>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千伏汉营变输变电工程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</si>
  <si>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千伏青山凹扩建工程</t>
    </r>
  </si>
  <si>
    <r>
      <rPr>
        <sz val="14"/>
        <color theme="1"/>
        <rFont val="方正仿宋_GBK"/>
        <charset val="134"/>
      </rPr>
      <t>结合新能源项目及重点工业项目落地，将向国家能源局和南网公司争取一批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方正仿宋_GBK"/>
        <charset val="134"/>
      </rPr>
      <t>千伏及</t>
    </r>
    <r>
      <rPr>
        <sz val="14"/>
        <color theme="1"/>
        <rFont val="Times New Roman"/>
        <charset val="134"/>
      </rPr>
      <t>220</t>
    </r>
    <r>
      <rPr>
        <sz val="14"/>
        <color theme="1"/>
        <rFont val="方正仿宋_GBK"/>
        <charset val="134"/>
      </rPr>
      <t>千伏输变电工程</t>
    </r>
  </si>
  <si>
    <r>
      <rPr>
        <sz val="14"/>
        <color theme="1"/>
        <rFont val="方正仿宋_GBK"/>
        <charset val="134"/>
      </rPr>
      <t>昆明市</t>
    </r>
  </si>
  <si>
    <r>
      <rPr>
        <sz val="14"/>
        <rFont val="方正仿宋_GBK"/>
        <charset val="134"/>
      </rPr>
      <t>合计（</t>
    </r>
    <r>
      <rPr>
        <sz val="14"/>
        <rFont val="Times New Roman"/>
        <charset val="134"/>
      </rPr>
      <t>10</t>
    </r>
    <r>
      <rPr>
        <sz val="14"/>
        <rFont val="方正仿宋_GBK"/>
        <charset val="134"/>
      </rPr>
      <t>千伏及以下配网项目</t>
    </r>
    <r>
      <rPr>
        <sz val="14"/>
        <rFont val="Times New Roman"/>
        <charset val="134"/>
      </rPr>
      <t>1018</t>
    </r>
    <r>
      <rPr>
        <sz val="14"/>
        <rFont val="方正仿宋_GBK"/>
        <charset val="134"/>
      </rPr>
      <t>项）</t>
    </r>
  </si>
  <si>
    <r>
      <t>2023─2024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518</t>
    </r>
    <r>
      <rPr>
        <sz val="14"/>
        <color theme="1"/>
        <rFont val="方正仿宋_GBK"/>
        <charset val="134"/>
      </rPr>
      <t>项昆明市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千伏及以下中低压配电网工程</t>
    </r>
  </si>
  <si>
    <r>
      <rPr>
        <sz val="14"/>
        <color theme="1"/>
        <rFont val="方正仿宋_GBK"/>
        <charset val="134"/>
      </rPr>
      <t>各区县</t>
    </r>
  </si>
  <si>
    <r>
      <rPr>
        <sz val="14"/>
        <color theme="1"/>
        <rFont val="Times New Roman"/>
        <charset val="134"/>
      </rPr>
      <t>2024─2025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方正仿宋_GBK"/>
        <charset val="134"/>
      </rPr>
      <t>项昆明市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千伏及以下中低压配电网工程</t>
    </r>
  </si>
  <si>
    <r>
      <t>注：</t>
    </r>
    <r>
      <rPr>
        <sz val="12"/>
        <color rgb="FF000000"/>
        <rFont val="Times New Roman"/>
        <charset val="0"/>
      </rPr>
      <t>2023─2025</t>
    </r>
    <r>
      <rPr>
        <sz val="12"/>
        <color rgb="FF000000"/>
        <rFont val="方正仿宋_GBK"/>
        <charset val="0"/>
      </rPr>
      <t>年</t>
    </r>
    <r>
      <rPr>
        <sz val="12"/>
        <color rgb="FF000000"/>
        <rFont val="Times New Roman"/>
        <charset val="0"/>
      </rPr>
      <t>35</t>
    </r>
    <r>
      <rPr>
        <sz val="12"/>
        <color rgb="FF000000"/>
        <rFont val="方正仿宋_GBK"/>
        <charset val="0"/>
      </rPr>
      <t>千伏及以上主网项目</t>
    </r>
    <r>
      <rPr>
        <sz val="12"/>
        <color rgb="FF000000"/>
        <rFont val="Times New Roman"/>
        <charset val="0"/>
      </rPr>
      <t>61</t>
    </r>
    <r>
      <rPr>
        <sz val="12"/>
        <color rgb="FF000000"/>
        <rFont val="方正仿宋_GBK"/>
        <charset val="0"/>
      </rPr>
      <t>项，</t>
    </r>
    <r>
      <rPr>
        <sz val="12"/>
        <color rgb="FF000000"/>
        <rFont val="Times New Roman"/>
        <charset val="0"/>
      </rPr>
      <t>10</t>
    </r>
    <r>
      <rPr>
        <sz val="12"/>
        <color rgb="FF000000"/>
        <rFont val="方正仿宋_GBK"/>
        <charset val="0"/>
      </rPr>
      <t>千伏及以下配网项目</t>
    </r>
    <r>
      <rPr>
        <sz val="12"/>
        <color rgb="FF000000"/>
        <rFont val="Times New Roman"/>
        <charset val="0"/>
      </rPr>
      <t>1018</t>
    </r>
    <r>
      <rPr>
        <sz val="12"/>
        <color rgb="FF000000"/>
        <rFont val="方正仿宋_GBK"/>
        <charset val="0"/>
      </rPr>
      <t>项，总投资</t>
    </r>
    <r>
      <rPr>
        <sz val="12"/>
        <color rgb="FF000000"/>
        <rFont val="Times New Roman"/>
        <charset val="0"/>
      </rPr>
      <t>107.57</t>
    </r>
    <r>
      <rPr>
        <sz val="12"/>
        <color rgb="FF000000"/>
        <rFont val="方正仿宋_GBK"/>
        <charset val="0"/>
      </rPr>
      <t>亿元</t>
    </r>
    <r>
      <rPr>
        <sz val="12"/>
        <color rgb="FF000000"/>
        <rFont val="Times New Roman"/>
        <charset val="0"/>
      </rPr>
      <t>(</t>
    </r>
    <r>
      <rPr>
        <sz val="12"/>
        <color rgb="FF000000"/>
        <rFont val="方正仿宋_GBK"/>
        <charset val="0"/>
      </rPr>
      <t>其中结合新能源项目及重点工业项目落地，将向国家能源局和南网公司争取一批</t>
    </r>
    <r>
      <rPr>
        <sz val="12"/>
        <color rgb="FF000000"/>
        <rFont val="Times New Roman"/>
        <charset val="0"/>
      </rPr>
      <t>500</t>
    </r>
    <r>
      <rPr>
        <sz val="12"/>
        <color rgb="FF000000"/>
        <rFont val="方正仿宋_GBK"/>
        <charset val="0"/>
      </rPr>
      <t>千伏及</t>
    </r>
    <r>
      <rPr>
        <sz val="12"/>
        <color rgb="FF000000"/>
        <rFont val="Times New Roman"/>
        <charset val="0"/>
      </rPr>
      <t>220</t>
    </r>
    <r>
      <rPr>
        <sz val="12"/>
        <color rgb="FF000000"/>
        <rFont val="方正仿宋_GBK"/>
        <charset val="0"/>
      </rPr>
      <t>千伏输变电工程，规划投资</t>
    </r>
    <r>
      <rPr>
        <sz val="12"/>
        <color rgb="FF000000"/>
        <rFont val="Times New Roman"/>
        <charset val="0"/>
      </rPr>
      <t>18</t>
    </r>
    <r>
      <rPr>
        <sz val="12"/>
        <color rgb="FF000000"/>
        <rFont val="方正仿宋_GBK"/>
        <charset val="0"/>
      </rPr>
      <t>亿元</t>
    </r>
    <r>
      <rPr>
        <sz val="12"/>
        <color rgb="FF000000"/>
        <rFont val="Times New Roman"/>
        <charset val="0"/>
      </rPr>
      <t>)</t>
    </r>
    <r>
      <rPr>
        <sz val="12"/>
        <color rgb="FF000000"/>
        <rFont val="方正仿宋_GBK"/>
        <charset val="0"/>
      </rPr>
      <t>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</si>
</sst>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sz val="18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0"/>
    </font>
    <font>
      <sz val="12"/>
      <color rgb="FF000000"/>
      <name val="方正仿宋_GBK"/>
      <charset val="0"/>
    </font>
    <font>
      <sz val="12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方正仿宋_GBK"/>
      <charset val="134"/>
    </font>
    <font>
      <sz val="18"/>
      <color theme="1"/>
      <name val="方正小标宋简体"/>
      <charset val="134"/>
    </font>
    <font>
      <sz val="14"/>
      <name val="黑体"/>
      <charset val="134"/>
    </font>
    <font>
      <sz val="14"/>
      <name val="楷体_GB2312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zoomScale="70" zoomScaleNormal="70" topLeftCell="A4" workbookViewId="0">
      <selection activeCell="A67" sqref="A67:G67"/>
    </sheetView>
  </sheetViews>
  <sheetFormatPr defaultColWidth="9" defaultRowHeight="13.5" outlineLevelCol="6"/>
  <cols>
    <col min="2" max="2" width="26.5" customWidth="1"/>
    <col min="3" max="3" width="57.125" customWidth="1"/>
    <col min="4" max="4" width="22.0166666666667" customWidth="1"/>
    <col min="5" max="5" width="20" customWidth="1"/>
    <col min="6" max="6" width="25.25" customWidth="1"/>
    <col min="7" max="7" width="23.1083333333333" customWidth="1"/>
  </cols>
  <sheetData>
    <row r="1" ht="18.75" spans="1:7">
      <c r="A1" s="1" t="s">
        <v>0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/>
      <c r="C2" s="3"/>
      <c r="D2" s="3"/>
      <c r="E2" s="4"/>
      <c r="F2" s="3"/>
      <c r="G2" s="3"/>
    </row>
    <row r="3" ht="18.75" spans="1:7">
      <c r="A3" s="5" t="s">
        <v>2</v>
      </c>
      <c r="B3" s="5"/>
      <c r="C3" s="5"/>
      <c r="D3" s="5"/>
      <c r="E3" s="5"/>
      <c r="F3" s="5"/>
      <c r="G3" s="5"/>
    </row>
    <row r="4" ht="50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50" customHeight="1" spans="1:7">
      <c r="A5" s="7" t="s">
        <v>10</v>
      </c>
      <c r="B5" s="8"/>
      <c r="C5" s="9"/>
      <c r="D5" s="10">
        <f>D6+D64</f>
        <v>403794.5</v>
      </c>
      <c r="E5" s="10">
        <f>E6+E64</f>
        <v>671887.6</v>
      </c>
      <c r="F5" s="11"/>
      <c r="G5" s="12"/>
    </row>
    <row r="6" ht="50" customHeight="1" spans="1:7">
      <c r="A6" s="13" t="s">
        <v>11</v>
      </c>
      <c r="B6" s="14"/>
      <c r="C6" s="15"/>
      <c r="D6" s="10">
        <f>SUM(D7:D62)</f>
        <v>319430.5</v>
      </c>
      <c r="E6" s="10">
        <f>SUM(E7:E63)</f>
        <v>596887.6</v>
      </c>
      <c r="F6" s="11"/>
      <c r="G6" s="12"/>
    </row>
    <row r="7" ht="50" customHeight="1" spans="1:7">
      <c r="A7" s="16">
        <v>1</v>
      </c>
      <c r="B7" s="17" t="s">
        <v>12</v>
      </c>
      <c r="C7" s="17" t="s">
        <v>13</v>
      </c>
      <c r="D7" s="18">
        <v>20047.25</v>
      </c>
      <c r="E7" s="19">
        <v>3537.75</v>
      </c>
      <c r="F7" s="19" t="s">
        <v>14</v>
      </c>
      <c r="G7" s="20" t="s">
        <v>15</v>
      </c>
    </row>
    <row r="8" ht="50" customHeight="1" spans="1:7">
      <c r="A8" s="16">
        <v>2</v>
      </c>
      <c r="B8" s="17" t="s">
        <v>12</v>
      </c>
      <c r="C8" s="6" t="s">
        <v>16</v>
      </c>
      <c r="D8" s="18">
        <v>8584.8</v>
      </c>
      <c r="E8" s="19">
        <v>20031.2</v>
      </c>
      <c r="F8" s="19" t="s">
        <v>17</v>
      </c>
      <c r="G8" s="20" t="s">
        <v>18</v>
      </c>
    </row>
    <row r="9" ht="50" customHeight="1" spans="1:7">
      <c r="A9" s="16">
        <v>3</v>
      </c>
      <c r="B9" s="17" t="s">
        <v>12</v>
      </c>
      <c r="C9" s="6" t="s">
        <v>19</v>
      </c>
      <c r="D9" s="21">
        <v>4155</v>
      </c>
      <c r="E9" s="19">
        <v>9695</v>
      </c>
      <c r="F9" s="19" t="s">
        <v>17</v>
      </c>
      <c r="G9" s="20" t="s">
        <v>15</v>
      </c>
    </row>
    <row r="10" ht="50" customHeight="1" spans="1:7">
      <c r="A10" s="16">
        <v>4</v>
      </c>
      <c r="B10" s="17" t="s">
        <v>12</v>
      </c>
      <c r="C10" s="20" t="s">
        <v>20</v>
      </c>
      <c r="D10" s="21">
        <v>6920.7</v>
      </c>
      <c r="E10" s="19">
        <v>1221.3</v>
      </c>
      <c r="F10" s="19" t="s">
        <v>14</v>
      </c>
      <c r="G10" s="20" t="s">
        <v>15</v>
      </c>
    </row>
    <row r="11" ht="50" customHeight="1" spans="1:7">
      <c r="A11" s="16">
        <v>5</v>
      </c>
      <c r="B11" s="17" t="s">
        <v>12</v>
      </c>
      <c r="C11" s="20" t="s">
        <v>21</v>
      </c>
      <c r="D11" s="21">
        <v>7347.3</v>
      </c>
      <c r="E11" s="19">
        <v>386.700000000001</v>
      </c>
      <c r="F11" s="19" t="s">
        <v>14</v>
      </c>
      <c r="G11" s="20" t="s">
        <v>22</v>
      </c>
    </row>
    <row r="12" ht="50" customHeight="1" spans="1:7">
      <c r="A12" s="16">
        <v>6</v>
      </c>
      <c r="B12" s="17" t="s">
        <v>12</v>
      </c>
      <c r="C12" s="20" t="s">
        <v>23</v>
      </c>
      <c r="D12" s="21">
        <v>7186.2</v>
      </c>
      <c r="E12" s="19">
        <v>16767.8</v>
      </c>
      <c r="F12" s="19" t="s">
        <v>17</v>
      </c>
      <c r="G12" s="20" t="s">
        <v>22</v>
      </c>
    </row>
    <row r="13" ht="50" customHeight="1" spans="1:7">
      <c r="A13" s="16">
        <v>7</v>
      </c>
      <c r="B13" s="17" t="s">
        <v>12</v>
      </c>
      <c r="C13" s="6" t="s">
        <v>24</v>
      </c>
      <c r="D13" s="21">
        <v>2808.15</v>
      </c>
      <c r="E13" s="19">
        <v>15912.85</v>
      </c>
      <c r="F13" s="19" t="s">
        <v>17</v>
      </c>
      <c r="G13" s="20" t="s">
        <v>25</v>
      </c>
    </row>
    <row r="14" ht="50" customHeight="1" spans="1:7">
      <c r="A14" s="16">
        <v>8</v>
      </c>
      <c r="B14" s="17" t="s">
        <v>12</v>
      </c>
      <c r="C14" s="6" t="s">
        <v>26</v>
      </c>
      <c r="D14" s="21">
        <v>965.4</v>
      </c>
      <c r="E14" s="19">
        <v>2252.6</v>
      </c>
      <c r="F14" s="19" t="s">
        <v>14</v>
      </c>
      <c r="G14" s="20" t="s">
        <v>27</v>
      </c>
    </row>
    <row r="15" ht="50" customHeight="1" spans="1:7">
      <c r="A15" s="16">
        <v>9</v>
      </c>
      <c r="B15" s="17" t="s">
        <v>12</v>
      </c>
      <c r="C15" s="20" t="s">
        <v>28</v>
      </c>
      <c r="D15" s="21">
        <v>1884.6</v>
      </c>
      <c r="E15" s="19">
        <v>7538.4</v>
      </c>
      <c r="F15" s="19" t="s">
        <v>17</v>
      </c>
      <c r="G15" s="20" t="s">
        <v>27</v>
      </c>
    </row>
    <row r="16" ht="50" customHeight="1" spans="1:7">
      <c r="A16" s="16">
        <v>10</v>
      </c>
      <c r="B16" s="17" t="s">
        <v>12</v>
      </c>
      <c r="C16" s="20" t="s">
        <v>29</v>
      </c>
      <c r="D16" s="21">
        <v>1552.7</v>
      </c>
      <c r="E16" s="19">
        <v>13974.3</v>
      </c>
      <c r="F16" s="19" t="s">
        <v>17</v>
      </c>
      <c r="G16" s="20" t="s">
        <v>27</v>
      </c>
    </row>
    <row r="17" ht="50" customHeight="1" spans="1:7">
      <c r="A17" s="16">
        <v>11</v>
      </c>
      <c r="B17" s="17" t="s">
        <v>12</v>
      </c>
      <c r="C17" s="20" t="s">
        <v>30</v>
      </c>
      <c r="D17" s="21">
        <v>1198.5</v>
      </c>
      <c r="E17" s="19">
        <v>10786.5</v>
      </c>
      <c r="F17" s="19" t="s">
        <v>17</v>
      </c>
      <c r="G17" s="20" t="s">
        <v>27</v>
      </c>
    </row>
    <row r="18" ht="50" customHeight="1" spans="1:7">
      <c r="A18" s="16">
        <v>12</v>
      </c>
      <c r="B18" s="17" t="s">
        <v>12</v>
      </c>
      <c r="C18" s="20" t="s">
        <v>31</v>
      </c>
      <c r="D18" s="21">
        <v>39919.5</v>
      </c>
      <c r="E18" s="19">
        <v>4435.5</v>
      </c>
      <c r="F18" s="19" t="s">
        <v>14</v>
      </c>
      <c r="G18" s="20" t="s">
        <v>27</v>
      </c>
    </row>
    <row r="19" ht="50" customHeight="1" spans="1:7">
      <c r="A19" s="16">
        <v>13</v>
      </c>
      <c r="B19" s="17" t="s">
        <v>12</v>
      </c>
      <c r="C19" s="20" t="s">
        <v>32</v>
      </c>
      <c r="D19" s="21">
        <v>1840.5</v>
      </c>
      <c r="E19" s="19">
        <v>204.5</v>
      </c>
      <c r="F19" s="19" t="s">
        <v>14</v>
      </c>
      <c r="G19" s="20" t="s">
        <v>27</v>
      </c>
    </row>
    <row r="20" ht="50" customHeight="1" spans="1:7">
      <c r="A20" s="16">
        <v>14</v>
      </c>
      <c r="B20" s="17" t="s">
        <v>12</v>
      </c>
      <c r="C20" s="6" t="s">
        <v>33</v>
      </c>
      <c r="D20" s="21">
        <v>5509.8</v>
      </c>
      <c r="E20" s="19">
        <v>22039.2</v>
      </c>
      <c r="F20" s="19" t="s">
        <v>17</v>
      </c>
      <c r="G20" s="20" t="s">
        <v>34</v>
      </c>
    </row>
    <row r="21" ht="50" customHeight="1" spans="1:7">
      <c r="A21" s="16">
        <v>15</v>
      </c>
      <c r="B21" s="17" t="s">
        <v>12</v>
      </c>
      <c r="C21" s="6" t="s">
        <v>35</v>
      </c>
      <c r="D21" s="21">
        <v>2546.7</v>
      </c>
      <c r="E21" s="19">
        <v>5942.3</v>
      </c>
      <c r="F21" s="19" t="s">
        <v>17</v>
      </c>
      <c r="G21" s="20" t="s">
        <v>34</v>
      </c>
    </row>
    <row r="22" ht="50" customHeight="1" spans="1:7">
      <c r="A22" s="16">
        <v>16</v>
      </c>
      <c r="B22" s="17" t="s">
        <v>12</v>
      </c>
      <c r="C22" s="20" t="s">
        <v>36</v>
      </c>
      <c r="D22" s="21">
        <v>1919</v>
      </c>
      <c r="E22" s="19">
        <v>101</v>
      </c>
      <c r="F22" s="19" t="s">
        <v>14</v>
      </c>
      <c r="G22" s="20" t="s">
        <v>34</v>
      </c>
    </row>
    <row r="23" ht="50" customHeight="1" spans="1:7">
      <c r="A23" s="16">
        <v>17</v>
      </c>
      <c r="B23" s="17" t="s">
        <v>12</v>
      </c>
      <c r="C23" s="20" t="s">
        <v>37</v>
      </c>
      <c r="D23" s="21">
        <v>2702.7</v>
      </c>
      <c r="E23" s="19">
        <v>300.3</v>
      </c>
      <c r="F23" s="19" t="s">
        <v>14</v>
      </c>
      <c r="G23" s="20" t="s">
        <v>38</v>
      </c>
    </row>
    <row r="24" ht="50" customHeight="1" spans="1:7">
      <c r="A24" s="16">
        <v>18</v>
      </c>
      <c r="B24" s="17" t="s">
        <v>12</v>
      </c>
      <c r="C24" s="20" t="s">
        <v>39</v>
      </c>
      <c r="D24" s="21">
        <v>5022</v>
      </c>
      <c r="E24" s="19">
        <v>1674</v>
      </c>
      <c r="F24" s="19" t="s">
        <v>17</v>
      </c>
      <c r="G24" s="20" t="s">
        <v>38</v>
      </c>
    </row>
    <row r="25" ht="50" customHeight="1" spans="1:7">
      <c r="A25" s="16">
        <v>19</v>
      </c>
      <c r="B25" s="17" t="s">
        <v>12</v>
      </c>
      <c r="C25" s="20" t="s">
        <v>40</v>
      </c>
      <c r="D25" s="21">
        <v>26415.9</v>
      </c>
      <c r="E25" s="19">
        <v>2935.1</v>
      </c>
      <c r="F25" s="19" t="s">
        <v>14</v>
      </c>
      <c r="G25" s="20" t="s">
        <v>38</v>
      </c>
    </row>
    <row r="26" ht="50" customHeight="1" spans="1:7">
      <c r="A26" s="16">
        <v>20</v>
      </c>
      <c r="B26" s="17" t="s">
        <v>12</v>
      </c>
      <c r="C26" s="20" t="s">
        <v>41</v>
      </c>
      <c r="D26" s="21">
        <v>1060.15</v>
      </c>
      <c r="E26" s="19">
        <v>1968.85</v>
      </c>
      <c r="F26" s="19" t="s">
        <v>17</v>
      </c>
      <c r="G26" s="20" t="s">
        <v>42</v>
      </c>
    </row>
    <row r="27" ht="50" customHeight="1" spans="1:7">
      <c r="A27" s="16">
        <v>21</v>
      </c>
      <c r="B27" s="17" t="s">
        <v>12</v>
      </c>
      <c r="C27" s="20" t="s">
        <v>43</v>
      </c>
      <c r="D27" s="21">
        <v>4242.6</v>
      </c>
      <c r="E27" s="19">
        <v>471.4</v>
      </c>
      <c r="F27" s="19" t="s">
        <v>14</v>
      </c>
      <c r="G27" s="20" t="s">
        <v>42</v>
      </c>
    </row>
    <row r="28" ht="50" customHeight="1" spans="1:7">
      <c r="A28" s="16">
        <v>22</v>
      </c>
      <c r="B28" s="17" t="s">
        <v>12</v>
      </c>
      <c r="C28" s="20" t="s">
        <v>44</v>
      </c>
      <c r="D28" s="21">
        <v>2469.6</v>
      </c>
      <c r="E28" s="19">
        <v>274.4</v>
      </c>
      <c r="F28" s="19" t="s">
        <v>14</v>
      </c>
      <c r="G28" s="20" t="s">
        <v>42</v>
      </c>
    </row>
    <row r="29" ht="50" customHeight="1" spans="1:7">
      <c r="A29" s="16">
        <v>23</v>
      </c>
      <c r="B29" s="17" t="s">
        <v>12</v>
      </c>
      <c r="C29" s="20" t="s">
        <v>45</v>
      </c>
      <c r="D29" s="21">
        <v>11295.9</v>
      </c>
      <c r="E29" s="19">
        <v>1255.1</v>
      </c>
      <c r="F29" s="19" t="s">
        <v>14</v>
      </c>
      <c r="G29" s="20" t="s">
        <v>42</v>
      </c>
    </row>
    <row r="30" ht="50" customHeight="1" spans="1:7">
      <c r="A30" s="16">
        <v>24</v>
      </c>
      <c r="B30" s="17" t="s">
        <v>12</v>
      </c>
      <c r="C30" s="20" t="s">
        <v>46</v>
      </c>
      <c r="D30" s="21">
        <v>2991.6</v>
      </c>
      <c r="E30" s="19">
        <v>332.4</v>
      </c>
      <c r="F30" s="19" t="s">
        <v>14</v>
      </c>
      <c r="G30" s="20" t="s">
        <v>42</v>
      </c>
    </row>
    <row r="31" ht="50" customHeight="1" spans="1:7">
      <c r="A31" s="16">
        <v>25</v>
      </c>
      <c r="B31" s="17" t="s">
        <v>12</v>
      </c>
      <c r="C31" s="20" t="s">
        <v>47</v>
      </c>
      <c r="D31" s="21">
        <v>2250.6</v>
      </c>
      <c r="E31" s="19">
        <v>9002.4</v>
      </c>
      <c r="F31" s="19" t="s">
        <v>17</v>
      </c>
      <c r="G31" s="20" t="s">
        <v>48</v>
      </c>
    </row>
    <row r="32" ht="50" customHeight="1" spans="1:7">
      <c r="A32" s="16">
        <v>26</v>
      </c>
      <c r="B32" s="17" t="s">
        <v>12</v>
      </c>
      <c r="C32" s="20" t="s">
        <v>49</v>
      </c>
      <c r="D32" s="21">
        <v>2160</v>
      </c>
      <c r="E32" s="19">
        <v>1440</v>
      </c>
      <c r="F32" s="19" t="s">
        <v>17</v>
      </c>
      <c r="G32" s="20" t="s">
        <v>50</v>
      </c>
    </row>
    <row r="33" ht="50" customHeight="1" spans="1:7">
      <c r="A33" s="16">
        <v>27</v>
      </c>
      <c r="B33" s="17" t="s">
        <v>12</v>
      </c>
      <c r="C33" s="20" t="s">
        <v>51</v>
      </c>
      <c r="D33" s="21">
        <v>8715.85</v>
      </c>
      <c r="E33" s="19">
        <v>7131.15</v>
      </c>
      <c r="F33" s="19" t="s">
        <v>17</v>
      </c>
      <c r="G33" s="20" t="s">
        <v>50</v>
      </c>
    </row>
    <row r="34" ht="50" customHeight="1" spans="1:7">
      <c r="A34" s="16">
        <v>28</v>
      </c>
      <c r="B34" s="17" t="s">
        <v>12</v>
      </c>
      <c r="C34" s="20" t="s">
        <v>52</v>
      </c>
      <c r="D34" s="21">
        <v>31188.5</v>
      </c>
      <c r="E34" s="19">
        <v>1641.5</v>
      </c>
      <c r="F34" s="19" t="s">
        <v>14</v>
      </c>
      <c r="G34" s="20" t="s">
        <v>53</v>
      </c>
    </row>
    <row r="35" ht="50" customHeight="1" spans="1:7">
      <c r="A35" s="16">
        <v>29</v>
      </c>
      <c r="B35" s="17" t="s">
        <v>12</v>
      </c>
      <c r="C35" s="20" t="s">
        <v>54</v>
      </c>
      <c r="D35" s="21">
        <v>1976.95</v>
      </c>
      <c r="E35" s="19">
        <v>104.05</v>
      </c>
      <c r="F35" s="19" t="s">
        <v>14</v>
      </c>
      <c r="G35" s="20" t="s">
        <v>55</v>
      </c>
    </row>
    <row r="36" ht="50" customHeight="1" spans="1:7">
      <c r="A36" s="16">
        <v>30</v>
      </c>
      <c r="B36" s="17" t="s">
        <v>12</v>
      </c>
      <c r="C36" s="6" t="s">
        <v>56</v>
      </c>
      <c r="D36" s="21">
        <v>6241.95</v>
      </c>
      <c r="E36" s="19">
        <v>5107.05</v>
      </c>
      <c r="F36" s="19" t="s">
        <v>17</v>
      </c>
      <c r="G36" s="20" t="s">
        <v>57</v>
      </c>
    </row>
    <row r="37" ht="50" customHeight="1" spans="1:7">
      <c r="A37" s="16">
        <v>31</v>
      </c>
      <c r="B37" s="17" t="s">
        <v>12</v>
      </c>
      <c r="C37" s="6" t="s">
        <v>58</v>
      </c>
      <c r="D37" s="21">
        <v>4616.8</v>
      </c>
      <c r="E37" s="19">
        <v>18467.2</v>
      </c>
      <c r="F37" s="19" t="s">
        <v>17</v>
      </c>
      <c r="G37" s="20" t="s">
        <v>59</v>
      </c>
    </row>
    <row r="38" ht="50" customHeight="1" spans="1:7">
      <c r="A38" s="16">
        <v>32</v>
      </c>
      <c r="B38" s="17" t="s">
        <v>12</v>
      </c>
      <c r="C38" s="20" t="s">
        <v>60</v>
      </c>
      <c r="D38" s="21">
        <v>15717</v>
      </c>
      <c r="E38" s="19">
        <v>10478</v>
      </c>
      <c r="F38" s="19" t="s">
        <v>14</v>
      </c>
      <c r="G38" s="20" t="s">
        <v>61</v>
      </c>
    </row>
    <row r="39" ht="50" customHeight="1" spans="1:7">
      <c r="A39" s="16">
        <v>33</v>
      </c>
      <c r="B39" s="17" t="s">
        <v>12</v>
      </c>
      <c r="C39" s="20" t="s">
        <v>62</v>
      </c>
      <c r="D39" s="21">
        <v>2628.6</v>
      </c>
      <c r="E39" s="19">
        <v>6133.4</v>
      </c>
      <c r="F39" s="19" t="s">
        <v>17</v>
      </c>
      <c r="G39" s="20" t="s">
        <v>61</v>
      </c>
    </row>
    <row r="40" ht="50" customHeight="1" spans="1:7">
      <c r="A40" s="16">
        <v>34</v>
      </c>
      <c r="B40" s="17" t="s">
        <v>12</v>
      </c>
      <c r="C40" s="6" t="s">
        <v>63</v>
      </c>
      <c r="D40" s="21">
        <v>7058.7</v>
      </c>
      <c r="E40" s="19">
        <v>5775.3</v>
      </c>
      <c r="F40" s="19" t="s">
        <v>17</v>
      </c>
      <c r="G40" s="20" t="s">
        <v>64</v>
      </c>
    </row>
    <row r="41" ht="50" customHeight="1" spans="1:7">
      <c r="A41" s="16">
        <v>35</v>
      </c>
      <c r="B41" s="17" t="s">
        <v>12</v>
      </c>
      <c r="C41" s="20" t="s">
        <v>65</v>
      </c>
      <c r="D41" s="21">
        <v>6050</v>
      </c>
      <c r="E41" s="19">
        <v>4950</v>
      </c>
      <c r="F41" s="19" t="s">
        <v>17</v>
      </c>
      <c r="G41" s="20" t="s">
        <v>64</v>
      </c>
    </row>
    <row r="42" ht="50" customHeight="1" spans="1:7">
      <c r="A42" s="16">
        <v>36</v>
      </c>
      <c r="B42" s="17" t="s">
        <v>12</v>
      </c>
      <c r="C42" s="20" t="s">
        <v>66</v>
      </c>
      <c r="D42" s="21">
        <v>4935.6</v>
      </c>
      <c r="E42" s="19">
        <v>11516.4</v>
      </c>
      <c r="F42" s="19" t="s">
        <v>17</v>
      </c>
      <c r="G42" s="20" t="s">
        <v>64</v>
      </c>
    </row>
    <row r="43" ht="50" customHeight="1" spans="1:7">
      <c r="A43" s="16">
        <v>37</v>
      </c>
      <c r="B43" s="17" t="s">
        <v>12</v>
      </c>
      <c r="C43" s="20" t="s">
        <v>67</v>
      </c>
      <c r="D43" s="21">
        <v>33804.5</v>
      </c>
      <c r="E43" s="19">
        <v>5965.5</v>
      </c>
      <c r="F43" s="19" t="s">
        <v>14</v>
      </c>
      <c r="G43" s="20" t="s">
        <v>68</v>
      </c>
    </row>
    <row r="44" ht="50" customHeight="1" spans="1:7">
      <c r="A44" s="16">
        <v>38</v>
      </c>
      <c r="B44" s="17" t="s">
        <v>12</v>
      </c>
      <c r="C44" s="20" t="s">
        <v>69</v>
      </c>
      <c r="D44" s="21">
        <v>3375.9</v>
      </c>
      <c r="E44" s="19">
        <v>375.1</v>
      </c>
      <c r="F44" s="19" t="s">
        <v>14</v>
      </c>
      <c r="G44" s="20" t="s">
        <v>70</v>
      </c>
    </row>
    <row r="45" ht="50" customHeight="1" spans="1:7">
      <c r="A45" s="16">
        <v>39</v>
      </c>
      <c r="B45" s="17" t="s">
        <v>12</v>
      </c>
      <c r="C45" s="20" t="s">
        <v>71</v>
      </c>
      <c r="D45" s="21">
        <v>8696.7</v>
      </c>
      <c r="E45" s="19">
        <v>966.299999999999</v>
      </c>
      <c r="F45" s="19" t="s">
        <v>14</v>
      </c>
      <c r="G45" s="20" t="s">
        <v>72</v>
      </c>
    </row>
    <row r="46" ht="50" customHeight="1" spans="1:7">
      <c r="A46" s="16">
        <v>40</v>
      </c>
      <c r="B46" s="17" t="s">
        <v>12</v>
      </c>
      <c r="C46" s="20" t="s">
        <v>73</v>
      </c>
      <c r="D46" s="21">
        <v>4069.2</v>
      </c>
      <c r="E46" s="19">
        <v>36622.8</v>
      </c>
      <c r="F46" s="19" t="s">
        <v>17</v>
      </c>
      <c r="G46" s="20" t="s">
        <v>74</v>
      </c>
    </row>
    <row r="47" ht="50" customHeight="1" spans="1:7">
      <c r="A47" s="16">
        <v>41</v>
      </c>
      <c r="B47" s="17" t="s">
        <v>12</v>
      </c>
      <c r="C47" s="6" t="s">
        <v>75</v>
      </c>
      <c r="D47" s="21">
        <v>3390.6</v>
      </c>
      <c r="E47" s="19">
        <v>7911.4</v>
      </c>
      <c r="F47" s="19" t="s">
        <v>17</v>
      </c>
      <c r="G47" s="20" t="s">
        <v>76</v>
      </c>
    </row>
    <row r="48" ht="50" customHeight="1" spans="1:7">
      <c r="A48" s="16">
        <v>42</v>
      </c>
      <c r="B48" s="17" t="s">
        <v>12</v>
      </c>
      <c r="C48" s="20" t="s">
        <v>77</v>
      </c>
      <c r="D48" s="21">
        <v>1966.5</v>
      </c>
      <c r="E48" s="19">
        <v>218.5</v>
      </c>
      <c r="F48" s="19" t="s">
        <v>14</v>
      </c>
      <c r="G48" s="20" t="s">
        <v>76</v>
      </c>
    </row>
    <row r="49" ht="50" customHeight="1" spans="1:7">
      <c r="A49" s="16">
        <v>43</v>
      </c>
      <c r="B49" s="17" t="s">
        <v>12</v>
      </c>
      <c r="C49" s="20" t="s">
        <v>78</v>
      </c>
      <c r="D49" s="20">
        <v>0</v>
      </c>
      <c r="E49" s="22">
        <v>1230</v>
      </c>
      <c r="F49" s="19" t="s">
        <v>79</v>
      </c>
      <c r="G49" s="20" t="s">
        <v>38</v>
      </c>
    </row>
    <row r="50" ht="50" customHeight="1" spans="1:7">
      <c r="A50" s="16">
        <v>44</v>
      </c>
      <c r="B50" s="17" t="s">
        <v>12</v>
      </c>
      <c r="C50" s="20" t="s">
        <v>80</v>
      </c>
      <c r="D50" s="20">
        <v>0</v>
      </c>
      <c r="E50" s="22">
        <v>3345</v>
      </c>
      <c r="F50" s="19" t="s">
        <v>79</v>
      </c>
      <c r="G50" s="20" t="s">
        <v>55</v>
      </c>
    </row>
    <row r="51" ht="50" customHeight="1" spans="1:7">
      <c r="A51" s="16">
        <v>45</v>
      </c>
      <c r="B51" s="17" t="s">
        <v>12</v>
      </c>
      <c r="C51" s="20" t="s">
        <v>81</v>
      </c>
      <c r="D51" s="20">
        <v>0</v>
      </c>
      <c r="E51" s="22">
        <v>6953.4</v>
      </c>
      <c r="F51" s="19" t="s">
        <v>79</v>
      </c>
      <c r="G51" s="20" t="s">
        <v>82</v>
      </c>
    </row>
    <row r="52" ht="50" customHeight="1" spans="1:7">
      <c r="A52" s="16">
        <v>46</v>
      </c>
      <c r="B52" s="17" t="s">
        <v>12</v>
      </c>
      <c r="C52" s="20" t="s">
        <v>83</v>
      </c>
      <c r="D52" s="20">
        <v>0</v>
      </c>
      <c r="E52" s="22">
        <v>36514</v>
      </c>
      <c r="F52" s="19" t="s">
        <v>79</v>
      </c>
      <c r="G52" s="20" t="s">
        <v>57</v>
      </c>
    </row>
    <row r="53" ht="50" customHeight="1" spans="1:7">
      <c r="A53" s="16">
        <v>47</v>
      </c>
      <c r="B53" s="17" t="s">
        <v>12</v>
      </c>
      <c r="C53" s="20" t="s">
        <v>84</v>
      </c>
      <c r="D53" s="20">
        <v>0</v>
      </c>
      <c r="E53" s="22">
        <v>21560</v>
      </c>
      <c r="F53" s="19" t="s">
        <v>79</v>
      </c>
      <c r="G53" s="20" t="s">
        <v>42</v>
      </c>
    </row>
    <row r="54" ht="50" customHeight="1" spans="1:7">
      <c r="A54" s="16">
        <v>48</v>
      </c>
      <c r="B54" s="17" t="s">
        <v>12</v>
      </c>
      <c r="C54" s="20" t="s">
        <v>85</v>
      </c>
      <c r="D54" s="20">
        <v>0</v>
      </c>
      <c r="E54" s="22">
        <v>18950</v>
      </c>
      <c r="F54" s="19" t="s">
        <v>79</v>
      </c>
      <c r="G54" s="20" t="s">
        <v>15</v>
      </c>
    </row>
    <row r="55" ht="50" customHeight="1" spans="1:7">
      <c r="A55" s="16">
        <v>49</v>
      </c>
      <c r="B55" s="17" t="s">
        <v>12</v>
      </c>
      <c r="C55" s="20" t="s">
        <v>86</v>
      </c>
      <c r="D55" s="20">
        <v>0</v>
      </c>
      <c r="E55" s="22">
        <v>16985</v>
      </c>
      <c r="F55" s="19" t="s">
        <v>79</v>
      </c>
      <c r="G55" s="20" t="s">
        <v>70</v>
      </c>
    </row>
    <row r="56" ht="50" customHeight="1" spans="1:7">
      <c r="A56" s="16">
        <v>52</v>
      </c>
      <c r="B56" s="17" t="s">
        <v>12</v>
      </c>
      <c r="C56" s="20" t="s">
        <v>87</v>
      </c>
      <c r="D56" s="20">
        <v>0</v>
      </c>
      <c r="E56" s="22">
        <v>8776.8</v>
      </c>
      <c r="F56" s="19" t="s">
        <v>79</v>
      </c>
      <c r="G56" s="20" t="s">
        <v>64</v>
      </c>
    </row>
    <row r="57" ht="50" customHeight="1" spans="1:7">
      <c r="A57" s="16">
        <v>53</v>
      </c>
      <c r="B57" s="17" t="s">
        <v>12</v>
      </c>
      <c r="C57" s="20" t="s">
        <v>88</v>
      </c>
      <c r="D57" s="20">
        <v>0</v>
      </c>
      <c r="E57" s="22">
        <v>1858</v>
      </c>
      <c r="F57" s="19" t="s">
        <v>79</v>
      </c>
      <c r="G57" s="20" t="s">
        <v>34</v>
      </c>
    </row>
    <row r="58" ht="50" customHeight="1" spans="1:7">
      <c r="A58" s="16">
        <v>54</v>
      </c>
      <c r="B58" s="17" t="s">
        <v>12</v>
      </c>
      <c r="C58" s="20" t="s">
        <v>89</v>
      </c>
      <c r="D58" s="20">
        <v>0</v>
      </c>
      <c r="E58" s="22">
        <v>8242.5</v>
      </c>
      <c r="F58" s="19" t="s">
        <v>79</v>
      </c>
      <c r="G58" s="20" t="s">
        <v>82</v>
      </c>
    </row>
    <row r="59" ht="50" customHeight="1" spans="1:7">
      <c r="A59" s="16">
        <v>56</v>
      </c>
      <c r="B59" s="17" t="s">
        <v>12</v>
      </c>
      <c r="C59" s="20" t="s">
        <v>90</v>
      </c>
      <c r="D59" s="20">
        <v>0</v>
      </c>
      <c r="E59" s="22">
        <v>2210</v>
      </c>
      <c r="F59" s="19" t="s">
        <v>79</v>
      </c>
      <c r="G59" s="20" t="s">
        <v>70</v>
      </c>
    </row>
    <row r="60" ht="50" customHeight="1" spans="1:7">
      <c r="A60" s="16">
        <v>57</v>
      </c>
      <c r="B60" s="17" t="s">
        <v>12</v>
      </c>
      <c r="C60" s="20" t="s">
        <v>91</v>
      </c>
      <c r="D60" s="20">
        <v>0</v>
      </c>
      <c r="E60" s="22">
        <v>7887.6</v>
      </c>
      <c r="F60" s="19" t="s">
        <v>79</v>
      </c>
      <c r="G60" s="20" t="s">
        <v>55</v>
      </c>
    </row>
    <row r="61" ht="50" customHeight="1" spans="1:7">
      <c r="A61" s="16">
        <v>59</v>
      </c>
      <c r="B61" s="17" t="s">
        <v>12</v>
      </c>
      <c r="C61" s="20" t="s">
        <v>92</v>
      </c>
      <c r="D61" s="20">
        <v>0</v>
      </c>
      <c r="E61" s="22">
        <v>3140.8</v>
      </c>
      <c r="F61" s="19" t="s">
        <v>79</v>
      </c>
      <c r="G61" s="20" t="s">
        <v>50</v>
      </c>
    </row>
    <row r="62" ht="50" customHeight="1" spans="1:7">
      <c r="A62" s="16">
        <v>60</v>
      </c>
      <c r="B62" s="17" t="s">
        <v>12</v>
      </c>
      <c r="C62" s="20" t="s">
        <v>93</v>
      </c>
      <c r="D62" s="20">
        <v>0</v>
      </c>
      <c r="E62" s="22">
        <v>1390</v>
      </c>
      <c r="F62" s="19" t="s">
        <v>79</v>
      </c>
      <c r="G62" s="20" t="s">
        <v>55</v>
      </c>
    </row>
    <row r="63" ht="50" customHeight="1" spans="1:7">
      <c r="A63" s="16">
        <v>61</v>
      </c>
      <c r="B63" s="20" t="s">
        <v>94</v>
      </c>
      <c r="C63" s="20"/>
      <c r="D63" s="20">
        <v>0</v>
      </c>
      <c r="E63" s="22">
        <v>180000</v>
      </c>
      <c r="F63" s="19" t="s">
        <v>79</v>
      </c>
      <c r="G63" s="20" t="s">
        <v>95</v>
      </c>
    </row>
    <row r="64" ht="50" customHeight="1" spans="1:7">
      <c r="A64" s="13" t="s">
        <v>96</v>
      </c>
      <c r="B64" s="14"/>
      <c r="C64" s="15"/>
      <c r="D64" s="10">
        <f>SUM(D65:D66)</f>
        <v>84364</v>
      </c>
      <c r="E64" s="10">
        <f>SUM(E65:E66)</f>
        <v>75000</v>
      </c>
      <c r="F64" s="11"/>
      <c r="G64" s="12"/>
    </row>
    <row r="65" ht="50" customHeight="1" spans="1:7">
      <c r="A65" s="16">
        <v>62</v>
      </c>
      <c r="B65" s="17" t="s">
        <v>12</v>
      </c>
      <c r="C65" s="20" t="s">
        <v>97</v>
      </c>
      <c r="D65" s="22">
        <v>84364</v>
      </c>
      <c r="E65" s="22">
        <v>0</v>
      </c>
      <c r="F65" s="19" t="s">
        <v>17</v>
      </c>
      <c r="G65" s="20" t="s">
        <v>98</v>
      </c>
    </row>
    <row r="66" ht="50" customHeight="1" spans="1:7">
      <c r="A66" s="16">
        <v>63</v>
      </c>
      <c r="B66" s="17" t="s">
        <v>12</v>
      </c>
      <c r="C66" s="20" t="s">
        <v>99</v>
      </c>
      <c r="D66" s="20">
        <v>0</v>
      </c>
      <c r="E66" s="22">
        <v>75000</v>
      </c>
      <c r="F66" s="19" t="s">
        <v>79</v>
      </c>
      <c r="G66" s="20" t="s">
        <v>98</v>
      </c>
    </row>
    <row r="67" ht="50" customHeight="1" spans="1:7">
      <c r="A67" s="23" t="s">
        <v>100</v>
      </c>
      <c r="B67" s="24"/>
      <c r="C67" s="24"/>
      <c r="D67" s="24"/>
      <c r="E67" s="24"/>
      <c r="F67" s="24"/>
      <c r="G67" s="24"/>
    </row>
  </sheetData>
  <mergeCells count="7">
    <mergeCell ref="A2:G2"/>
    <mergeCell ref="A3:G3"/>
    <mergeCell ref="A5:C5"/>
    <mergeCell ref="A6:C6"/>
    <mergeCell ref="B63:C63"/>
    <mergeCell ref="A64:C64"/>
    <mergeCell ref="A67:G67"/>
  </mergeCells>
  <printOptions horizontalCentered="1"/>
  <pageMargins left="0.751388888888889" right="0.751388888888889" top="1" bottom="1" header="0.5" footer="0.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Think06</cp:lastModifiedBy>
  <dcterms:created xsi:type="dcterms:W3CDTF">2023-03-17T11:40:00Z</dcterms:created>
  <dcterms:modified xsi:type="dcterms:W3CDTF">2023-03-29T13:55:57Z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DAC1502398CD4E75A16199812A7CE559</vt:lpwstr>
  </property>
</Properties>
</file>