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444"/>
  </bookViews>
  <sheets>
    <sheet name="用户侧" sheetId="4" r:id="rId1"/>
  </sheets>
  <definedNames>
    <definedName name="_xlnm._FilterDatabase" localSheetId="0" hidden="1">用户侧!$A$1:$K$64</definedName>
    <definedName name="_xlnm.Print_Area">#REF!</definedName>
    <definedName name="_xlnm.Print_Titles">#REF!</definedName>
    <definedName name="_xlnm.Print_Titles" localSheetId="0">用户侧!$4:$4</definedName>
  </definedNames>
  <calcPr calcId="144525"/>
</workbook>
</file>

<file path=xl/sharedStrings.xml><?xml version="1.0" encoding="utf-8"?>
<sst xmlns="http://schemas.openxmlformats.org/spreadsheetml/2006/main" count="415" uniqueCount="217">
  <si>
    <r>
      <rPr>
        <sz val="14"/>
        <rFont val="方正仿宋_GBK"/>
        <charset val="134"/>
      </rPr>
      <t>附件</t>
    </r>
    <r>
      <rPr>
        <sz val="14"/>
        <rFont val="Times New Roman"/>
        <charset val="0"/>
      </rPr>
      <t xml:space="preserve"> 3</t>
    </r>
  </si>
  <si>
    <r>
      <rPr>
        <sz val="18"/>
        <rFont val="Times New Roman"/>
        <charset val="0"/>
      </rPr>
      <t>2023─2025</t>
    </r>
    <r>
      <rPr>
        <sz val="18"/>
        <rFont val="方正小标宋简体"/>
        <charset val="0"/>
      </rPr>
      <t>年昆明市电力高质量发展三年行动重点项目清单（企业侧）</t>
    </r>
  </si>
  <si>
    <t>单位：万元</t>
  </si>
  <si>
    <r>
      <rPr>
        <sz val="14"/>
        <color indexed="8"/>
        <rFont val="黑体"/>
        <charset val="134"/>
      </rPr>
      <t>序号</t>
    </r>
  </si>
  <si>
    <r>
      <rPr>
        <sz val="14"/>
        <color indexed="8"/>
        <rFont val="黑体"/>
        <charset val="134"/>
      </rPr>
      <t>企业名称</t>
    </r>
  </si>
  <si>
    <r>
      <rPr>
        <sz val="14"/>
        <color indexed="8"/>
        <rFont val="黑体"/>
        <charset val="134"/>
      </rPr>
      <t>项目名称</t>
    </r>
  </si>
  <si>
    <r>
      <rPr>
        <sz val="14"/>
        <rFont val="黑体"/>
        <charset val="134"/>
      </rPr>
      <t>项目归属地</t>
    </r>
  </si>
  <si>
    <r>
      <rPr>
        <sz val="14"/>
        <color indexed="8"/>
        <rFont val="黑体"/>
        <charset val="134"/>
      </rPr>
      <t>项目具体位置</t>
    </r>
  </si>
  <si>
    <r>
      <rPr>
        <sz val="14"/>
        <color indexed="8"/>
        <rFont val="黑体"/>
        <charset val="134"/>
      </rPr>
      <t>建设性质</t>
    </r>
  </si>
  <si>
    <r>
      <rPr>
        <sz val="14"/>
        <color indexed="8"/>
        <rFont val="黑体"/>
        <charset val="134"/>
      </rPr>
      <t>项目建设起止日期</t>
    </r>
  </si>
  <si>
    <r>
      <t>用电容量</t>
    </r>
    <r>
      <rPr>
        <sz val="14"/>
        <color rgb="FF000000"/>
        <rFont val="Times New Roman"/>
        <charset val="0"/>
      </rPr>
      <t xml:space="preserve"> (</t>
    </r>
    <r>
      <rPr>
        <sz val="14"/>
        <color rgb="FF000000"/>
        <rFont val="黑体"/>
        <charset val="0"/>
      </rPr>
      <t>千瓦）</t>
    </r>
  </si>
  <si>
    <r>
      <t>2023</t>
    </r>
    <r>
      <rPr>
        <sz val="14"/>
        <color rgb="FF000000"/>
        <rFont val="黑体"/>
        <charset val="0"/>
      </rPr>
      <t>年用电量（兆瓦时</t>
    </r>
    <r>
      <rPr>
        <sz val="14"/>
        <color rgb="FF000000"/>
        <rFont val="Times New Roman"/>
        <charset val="0"/>
      </rPr>
      <t>)</t>
    </r>
  </si>
  <si>
    <r>
      <rPr>
        <sz val="14"/>
        <color indexed="8"/>
        <rFont val="黑体"/>
        <charset val="134"/>
      </rPr>
      <t>配套供电工程计划投资</t>
    </r>
  </si>
  <si>
    <r>
      <rPr>
        <sz val="14"/>
        <color indexed="8"/>
        <rFont val="黑体"/>
        <charset val="134"/>
      </rPr>
      <t>配套新建变电站</t>
    </r>
  </si>
  <si>
    <r>
      <rPr>
        <b/>
        <sz val="14"/>
        <color indexed="8"/>
        <rFont val="楷体_GB2312"/>
        <charset val="0"/>
      </rPr>
      <t>合计</t>
    </r>
  </si>
  <si>
    <r>
      <rPr>
        <sz val="14"/>
        <color indexed="8"/>
        <rFont val="方正仿宋_GBK"/>
        <charset val="134"/>
      </rPr>
      <t>云南裕能新能源电池材料有限公司</t>
    </r>
  </si>
  <si>
    <r>
      <rPr>
        <sz val="14"/>
        <color indexed="8"/>
        <rFont val="方正仿宋_GBK"/>
        <charset val="134"/>
      </rPr>
      <t>云南裕能新能源电池材料有限公司年产</t>
    </r>
    <r>
      <rPr>
        <sz val="14"/>
        <color rgb="FF000000"/>
        <rFont val="Times New Roman"/>
        <charset val="0"/>
      </rPr>
      <t>50</t>
    </r>
    <r>
      <rPr>
        <sz val="14"/>
        <color indexed="8"/>
        <rFont val="方正仿宋_GBK"/>
        <charset val="134"/>
      </rPr>
      <t>万吨磷酸铁和</t>
    </r>
    <r>
      <rPr>
        <sz val="14"/>
        <color rgb="FF000000"/>
        <rFont val="Times New Roman"/>
        <charset val="0"/>
      </rPr>
      <t>50</t>
    </r>
    <r>
      <rPr>
        <sz val="14"/>
        <color indexed="8"/>
        <rFont val="方正仿宋_GBK"/>
        <charset val="134"/>
      </rPr>
      <t>万吨磷酸铁锂生产线项目</t>
    </r>
  </si>
  <si>
    <r>
      <rPr>
        <sz val="14"/>
        <color indexed="8"/>
        <rFont val="方正仿宋_GBK"/>
        <charset val="134"/>
      </rPr>
      <t>安宁</t>
    </r>
  </si>
  <si>
    <r>
      <rPr>
        <sz val="14"/>
        <color indexed="8"/>
        <rFont val="方正仿宋_GBK"/>
        <charset val="134"/>
      </rPr>
      <t>安宁工业园区草铺片区</t>
    </r>
  </si>
  <si>
    <r>
      <rPr>
        <sz val="14"/>
        <color indexed="8"/>
        <rFont val="方正仿宋_GBK"/>
        <charset val="134"/>
      </rPr>
      <t>在建</t>
    </r>
  </si>
  <si>
    <t>2023-2024</t>
  </si>
  <si>
    <r>
      <rPr>
        <sz val="14"/>
        <color rgb="FF000000"/>
        <rFont val="方正仿宋_GBK"/>
        <charset val="134"/>
      </rPr>
      <t>近期：</t>
    </r>
    <r>
      <rPr>
        <sz val="14"/>
        <color rgb="FF000000"/>
        <rFont val="Times New Roman"/>
        <charset val="134"/>
      </rPr>
      <t>220</t>
    </r>
    <r>
      <rPr>
        <sz val="14"/>
        <color rgb="FF000000"/>
        <rFont val="方正仿宋_GBK"/>
        <charset val="134"/>
      </rPr>
      <t>千伏安丰（安宁工业园）输变电工程</t>
    </r>
    <r>
      <rPr>
        <sz val="14"/>
        <color rgb="FF000000"/>
        <rFont val="Times New Roman"/>
        <charset val="134"/>
      </rPr>
      <t xml:space="preserve">
</t>
    </r>
    <r>
      <rPr>
        <sz val="14"/>
        <color rgb="FF000000"/>
        <rFont val="方正仿宋_GBK"/>
        <charset val="134"/>
      </rPr>
      <t>远期：</t>
    </r>
    <r>
      <rPr>
        <sz val="14"/>
        <color rgb="FF000000"/>
        <rFont val="Times New Roman"/>
        <charset val="134"/>
      </rPr>
      <t>500</t>
    </r>
    <r>
      <rPr>
        <sz val="14"/>
        <color rgb="FF000000"/>
        <rFont val="方正仿宋_GBK"/>
        <charset val="134"/>
      </rPr>
      <t>千伏草铺扩变扩建工程（目前待国家能源局批复）</t>
    </r>
  </si>
  <si>
    <r>
      <rPr>
        <sz val="14"/>
        <color indexed="8"/>
        <rFont val="方正仿宋_GBK"/>
        <charset val="134"/>
      </rPr>
      <t>云南杉杉新材料有限公司</t>
    </r>
  </si>
  <si>
    <r>
      <rPr>
        <sz val="14"/>
        <color indexed="8"/>
        <rFont val="方正仿宋_GBK"/>
        <charset val="134"/>
      </rPr>
      <t>云南杉杉新材料有限公司年产</t>
    </r>
    <r>
      <rPr>
        <sz val="14"/>
        <color rgb="FF000000"/>
        <rFont val="Times New Roman"/>
        <charset val="0"/>
      </rPr>
      <t>30</t>
    </r>
    <r>
      <rPr>
        <sz val="14"/>
        <color indexed="8"/>
        <rFont val="方正仿宋_GBK"/>
        <charset val="134"/>
      </rPr>
      <t>万吨锂电池负极材料一体化基地项目</t>
    </r>
  </si>
  <si>
    <t>2023-2025</t>
  </si>
  <si>
    <r>
      <rPr>
        <sz val="14"/>
        <color rgb="FF000000"/>
        <rFont val="方正仿宋_GBK"/>
        <charset val="134"/>
      </rPr>
      <t>近期：</t>
    </r>
    <r>
      <rPr>
        <sz val="14"/>
        <color rgb="FF000000"/>
        <rFont val="Times New Roman"/>
        <charset val="134"/>
      </rPr>
      <t>500</t>
    </r>
    <r>
      <rPr>
        <sz val="14"/>
        <color rgb="FF000000"/>
        <rFont val="方正仿宋_GBK"/>
        <charset val="134"/>
      </rPr>
      <t>千伏草铺变电站（现状）供电</t>
    </r>
    <r>
      <rPr>
        <sz val="14"/>
        <color rgb="FF000000"/>
        <rFont val="Times New Roman"/>
        <charset val="134"/>
      </rPr>
      <t xml:space="preserve">
</t>
    </r>
    <r>
      <rPr>
        <sz val="14"/>
        <color rgb="FF000000"/>
        <rFont val="方正仿宋_GBK"/>
        <charset val="134"/>
      </rPr>
      <t>远期：</t>
    </r>
    <r>
      <rPr>
        <sz val="14"/>
        <color rgb="FF000000"/>
        <rFont val="Times New Roman"/>
        <charset val="134"/>
      </rPr>
      <t>500</t>
    </r>
    <r>
      <rPr>
        <sz val="14"/>
        <color rgb="FF000000"/>
        <rFont val="方正仿宋_GBK"/>
        <charset val="134"/>
      </rPr>
      <t>千伏草铺扩变扩建工程（目前待国家能源局批复）</t>
    </r>
  </si>
  <si>
    <r>
      <rPr>
        <sz val="14"/>
        <color indexed="8"/>
        <rFont val="方正仿宋_GBK"/>
        <charset val="134"/>
      </rPr>
      <t>云南友天新能源科技有限公司</t>
    </r>
  </si>
  <si>
    <r>
      <rPr>
        <sz val="14"/>
        <color indexed="8"/>
        <rFont val="方正仿宋_GBK"/>
        <charset val="134"/>
      </rPr>
      <t>云南友天新能源科技有限公司年产</t>
    </r>
    <r>
      <rPr>
        <sz val="14"/>
        <color rgb="FF000000"/>
        <rFont val="Times New Roman"/>
        <charset val="0"/>
      </rPr>
      <t>50</t>
    </r>
    <r>
      <rPr>
        <sz val="14"/>
        <color indexed="8"/>
        <rFont val="方正仿宋_GBK"/>
        <charset val="134"/>
      </rPr>
      <t>万吨磷酸铁锂项目</t>
    </r>
  </si>
  <si>
    <r>
      <t>500</t>
    </r>
    <r>
      <rPr>
        <sz val="14"/>
        <color rgb="FF000000"/>
        <rFont val="方正仿宋_GBK"/>
        <charset val="0"/>
      </rPr>
      <t>千伏草铺扩变扩建工程（目前待国家能源局批复）</t>
    </r>
  </si>
  <si>
    <r>
      <rPr>
        <sz val="14"/>
        <color indexed="8"/>
        <rFont val="方正仿宋_GBK"/>
        <charset val="134"/>
      </rPr>
      <t>云南云聚能新材料有限公司</t>
    </r>
  </si>
  <si>
    <r>
      <rPr>
        <sz val="14"/>
        <color indexed="8"/>
        <rFont val="方正仿宋_GBK"/>
        <charset val="134"/>
      </rPr>
      <t>云南云聚能新材料有限公司年产</t>
    </r>
    <r>
      <rPr>
        <sz val="14"/>
        <color rgb="FF000000"/>
        <rFont val="Times New Roman"/>
        <charset val="0"/>
      </rPr>
      <t>20</t>
    </r>
    <r>
      <rPr>
        <sz val="14"/>
        <color indexed="8"/>
        <rFont val="方正仿宋_GBK"/>
        <charset val="134"/>
      </rPr>
      <t>万吨新能源电池前驱体及配套项目</t>
    </r>
  </si>
  <si>
    <r>
      <t>220</t>
    </r>
    <r>
      <rPr>
        <sz val="14"/>
        <color rgb="FF000000"/>
        <rFont val="方正仿宋_GBK"/>
        <charset val="0"/>
      </rPr>
      <t>千伏安丰（安宁工业园）输变电工程</t>
    </r>
  </si>
  <si>
    <r>
      <rPr>
        <sz val="14"/>
        <color indexed="8"/>
        <rFont val="方正仿宋_GBK"/>
        <charset val="134"/>
      </rPr>
      <t>云南建晟睡眠科技有限公司</t>
    </r>
  </si>
  <si>
    <r>
      <rPr>
        <sz val="14"/>
        <color indexed="8"/>
        <rFont val="方正仿宋_GBK"/>
        <charset val="134"/>
      </rPr>
      <t>香港艾蒂浮兰天然乳胶工厂项目（一期、二期）</t>
    </r>
  </si>
  <si>
    <r>
      <t>110</t>
    </r>
    <r>
      <rPr>
        <sz val="14"/>
        <color rgb="FF000000"/>
        <rFont val="方正仿宋_GBK"/>
        <charset val="0"/>
      </rPr>
      <t>千伏柳树输变电工程</t>
    </r>
  </si>
  <si>
    <r>
      <rPr>
        <sz val="14"/>
        <color indexed="8"/>
        <rFont val="方正仿宋_GBK"/>
        <charset val="134"/>
      </rPr>
      <t>多氟多（昆明）科技开发有限公司</t>
    </r>
  </si>
  <si>
    <r>
      <rPr>
        <sz val="14"/>
        <color indexed="8"/>
        <rFont val="方正仿宋_GBK"/>
        <charset val="134"/>
      </rPr>
      <t>多氟多（昆明）科技开发有限公司年产</t>
    </r>
    <r>
      <rPr>
        <sz val="14"/>
        <color rgb="FF000000"/>
        <rFont val="Times New Roman"/>
        <charset val="0"/>
      </rPr>
      <t>3000</t>
    </r>
    <r>
      <rPr>
        <sz val="14"/>
        <color indexed="8"/>
        <rFont val="方正仿宋_GBK"/>
        <charset val="134"/>
      </rPr>
      <t>吨电子级氟化锂项目</t>
    </r>
  </si>
  <si>
    <r>
      <rPr>
        <sz val="14"/>
        <color indexed="8"/>
        <rFont val="方正仿宋_GBK"/>
        <charset val="134"/>
      </rPr>
      <t>安宁工业园区</t>
    </r>
  </si>
  <si>
    <r>
      <rPr>
        <sz val="14"/>
        <color rgb="FF000000"/>
        <rFont val="方正仿宋_GBK"/>
        <charset val="134"/>
      </rPr>
      <t>云南铜业股份有限公司西南铜业分公司</t>
    </r>
  </si>
  <si>
    <r>
      <rPr>
        <sz val="14"/>
        <color rgb="FF000000"/>
        <rFont val="方正仿宋_GBK"/>
        <charset val="134"/>
      </rPr>
      <t>云南铜业股份有限公司西南铜业分公司搬迁项目</t>
    </r>
  </si>
  <si>
    <r>
      <t>500</t>
    </r>
    <r>
      <rPr>
        <sz val="14"/>
        <color rgb="FF000000"/>
        <rFont val="方正仿宋_GBK"/>
        <charset val="0"/>
      </rPr>
      <t>千伏草铺变电站（现状）供电</t>
    </r>
  </si>
  <si>
    <r>
      <rPr>
        <sz val="14"/>
        <rFont val="方正仿宋_GBK"/>
        <charset val="134"/>
      </rPr>
      <t>云南欣旺达新能源有限公司</t>
    </r>
  </si>
  <si>
    <r>
      <rPr>
        <sz val="14"/>
        <rFont val="方正仿宋_GBK"/>
        <charset val="134"/>
      </rPr>
      <t>欣旺达年产</t>
    </r>
    <r>
      <rPr>
        <sz val="14"/>
        <rFont val="Times New Roman"/>
        <charset val="134"/>
      </rPr>
      <t>60GWh</t>
    </r>
    <r>
      <rPr>
        <sz val="14"/>
        <rFont val="方正仿宋_GBK"/>
        <charset val="134"/>
      </rPr>
      <t>动力电池项目</t>
    </r>
  </si>
  <si>
    <r>
      <rPr>
        <sz val="14"/>
        <rFont val="方正仿宋_GBK"/>
        <charset val="134"/>
      </rPr>
      <t>安宁</t>
    </r>
  </si>
  <si>
    <r>
      <rPr>
        <sz val="14"/>
        <rFont val="方正仿宋_GBK"/>
        <charset val="134"/>
      </rPr>
      <t>安宁工业园区</t>
    </r>
  </si>
  <si>
    <r>
      <rPr>
        <sz val="14"/>
        <rFont val="方正仿宋_GBK"/>
        <charset val="134"/>
      </rPr>
      <t>前期</t>
    </r>
  </si>
  <si>
    <t>2023-2026</t>
  </si>
  <si>
    <r>
      <t>220</t>
    </r>
    <r>
      <rPr>
        <sz val="14"/>
        <rFont val="方正仿宋_GBK"/>
        <charset val="134"/>
      </rPr>
      <t>千伏安丰（安宁工业园）输变电工程</t>
    </r>
  </si>
  <si>
    <r>
      <rPr>
        <sz val="14"/>
        <color rgb="FF000000"/>
        <rFont val="方正仿宋_GBK"/>
        <charset val="134"/>
      </rPr>
      <t>蜂巢能源科技有限公司</t>
    </r>
  </si>
  <si>
    <r>
      <rPr>
        <sz val="14"/>
        <color rgb="FF000000"/>
        <rFont val="方正仿宋_GBK"/>
        <charset val="134"/>
      </rPr>
      <t>蜂巢能源</t>
    </r>
    <r>
      <rPr>
        <sz val="14"/>
        <color rgb="FF000000"/>
        <rFont val="Times New Roman"/>
        <charset val="134"/>
      </rPr>
      <t>20GWh</t>
    </r>
    <r>
      <rPr>
        <sz val="14"/>
        <color rgb="FF000000"/>
        <rFont val="方正仿宋_GBK"/>
        <charset val="134"/>
      </rPr>
      <t>储能电池项目</t>
    </r>
  </si>
  <si>
    <r>
      <rPr>
        <sz val="14"/>
        <color rgb="FF000000"/>
        <rFont val="方正仿宋_GBK"/>
        <charset val="134"/>
      </rPr>
      <t>安宁</t>
    </r>
  </si>
  <si>
    <r>
      <rPr>
        <sz val="14"/>
        <color rgb="FF000000"/>
        <rFont val="方正仿宋_GBK"/>
        <charset val="134"/>
      </rPr>
      <t>安宁工业园</t>
    </r>
  </si>
  <si>
    <r>
      <rPr>
        <sz val="14"/>
        <color rgb="FF000000"/>
        <rFont val="方正仿宋_GBK"/>
        <charset val="134"/>
      </rPr>
      <t>前期</t>
    </r>
  </si>
  <si>
    <r>
      <t>220</t>
    </r>
    <r>
      <rPr>
        <sz val="14"/>
        <color rgb="FF000000"/>
        <rFont val="方正仿宋_GBK"/>
        <charset val="134"/>
      </rPr>
      <t>千伏安丰（安宁工业园）输变电工程</t>
    </r>
  </si>
  <si>
    <r>
      <rPr>
        <sz val="14"/>
        <color rgb="FF000000"/>
        <rFont val="方正仿宋_GBK"/>
        <charset val="134"/>
      </rPr>
      <t>孚能科技（赣州）股份有限公司</t>
    </r>
  </si>
  <si>
    <r>
      <t>24GWh</t>
    </r>
    <r>
      <rPr>
        <sz val="14"/>
        <color rgb="FF000000"/>
        <rFont val="方正仿宋_GBK"/>
        <charset val="134"/>
      </rPr>
      <t>磷酸铁锂电池项目</t>
    </r>
  </si>
  <si>
    <r>
      <rPr>
        <sz val="14"/>
        <color rgb="FF000000"/>
        <rFont val="方正仿宋_GBK"/>
        <charset val="134"/>
      </rPr>
      <t>昆明数码港科技有限公司</t>
    </r>
  </si>
  <si>
    <r>
      <rPr>
        <sz val="14"/>
        <color indexed="8"/>
        <rFont val="方正仿宋_GBK"/>
        <charset val="134"/>
      </rPr>
      <t>昆明数码港国际软件园</t>
    </r>
  </si>
  <si>
    <r>
      <rPr>
        <sz val="14"/>
        <color indexed="8"/>
        <rFont val="方正仿宋_GBK"/>
        <charset val="134"/>
      </rPr>
      <t>呈贡</t>
    </r>
  </si>
  <si>
    <r>
      <rPr>
        <sz val="14"/>
        <color indexed="8"/>
        <rFont val="方正仿宋_GBK"/>
        <charset val="134"/>
      </rPr>
      <t>昆明市呈贡区万溪冲信息产业园区</t>
    </r>
    <r>
      <rPr>
        <sz val="14"/>
        <color rgb="FF000000"/>
        <rFont val="Times New Roman"/>
        <charset val="0"/>
      </rPr>
      <t>KCC2019-5-A2</t>
    </r>
    <r>
      <rPr>
        <sz val="14"/>
        <color indexed="8"/>
        <rFont val="方正仿宋_GBK"/>
        <charset val="134"/>
      </rPr>
      <t>地块</t>
    </r>
  </si>
  <si>
    <r>
      <rPr>
        <sz val="14"/>
        <color indexed="8"/>
        <rFont val="方正仿宋_GBK"/>
        <charset val="134"/>
      </rPr>
      <t>增量配电网区域变电站供电。</t>
    </r>
  </si>
  <si>
    <r>
      <rPr>
        <sz val="14"/>
        <color indexed="8"/>
        <rFont val="方正仿宋_GBK"/>
        <charset val="134"/>
      </rPr>
      <t>云南呈云科技有限公司</t>
    </r>
  </si>
  <si>
    <r>
      <rPr>
        <sz val="14"/>
        <color indexed="8"/>
        <rFont val="方正仿宋_GBK"/>
        <charset val="134"/>
      </rPr>
      <t>新一代云计算和大数据产业基地项目</t>
    </r>
  </si>
  <si>
    <r>
      <rPr>
        <sz val="14"/>
        <color indexed="8"/>
        <rFont val="方正仿宋_GBK"/>
        <charset val="134"/>
      </rPr>
      <t>呈贡信息产业园</t>
    </r>
  </si>
  <si>
    <r>
      <rPr>
        <sz val="14"/>
        <color indexed="8"/>
        <rFont val="方正仿宋_GBK"/>
        <charset val="134"/>
      </rPr>
      <t>新一代云计算和大数据产业基地项目（二期）</t>
    </r>
  </si>
  <si>
    <r>
      <rPr>
        <sz val="14"/>
        <color indexed="8"/>
        <rFont val="方正仿宋_GBK"/>
        <charset val="134"/>
      </rPr>
      <t>前期</t>
    </r>
  </si>
  <si>
    <r>
      <rPr>
        <sz val="14"/>
        <color indexed="8"/>
        <rFont val="方正仿宋_GBK"/>
        <charset val="134"/>
      </rPr>
      <t>昆明忠祥纸业有限公司</t>
    </r>
  </si>
  <si>
    <r>
      <rPr>
        <sz val="14"/>
        <color indexed="8"/>
        <rFont val="方正仿宋_GBK"/>
        <charset val="134"/>
      </rPr>
      <t>年产</t>
    </r>
    <r>
      <rPr>
        <sz val="14"/>
        <color rgb="FF000000"/>
        <rFont val="Times New Roman"/>
        <charset val="0"/>
      </rPr>
      <t>20</t>
    </r>
    <r>
      <rPr>
        <sz val="14"/>
        <color indexed="8"/>
        <rFont val="方正仿宋_GBK"/>
        <charset val="134"/>
      </rPr>
      <t>万吨再生纸建设项目；项目总占地</t>
    </r>
    <r>
      <rPr>
        <sz val="14"/>
        <color rgb="FF000000"/>
        <rFont val="Times New Roman"/>
        <charset val="0"/>
      </rPr>
      <t>92.15</t>
    </r>
    <r>
      <rPr>
        <sz val="14"/>
        <color indexed="8"/>
        <rFont val="方正仿宋_GBK"/>
        <charset val="134"/>
      </rPr>
      <t>亩，建设总面积</t>
    </r>
    <r>
      <rPr>
        <sz val="14"/>
        <color rgb="FF000000"/>
        <rFont val="Times New Roman"/>
        <charset val="0"/>
      </rPr>
      <t>51296</t>
    </r>
    <r>
      <rPr>
        <sz val="14"/>
        <color indexed="8"/>
        <rFont val="方正仿宋_GBK"/>
        <charset val="134"/>
      </rPr>
      <t>平方米，包括造纸车间、制浆车间、锅炉车间、业务用房、仓库，配套建设环保设施及水、电、路、消防、绿化等附属工程；购置设备及再生纸研发；以废纸为原料，新建一条年产</t>
    </r>
    <r>
      <rPr>
        <sz val="14"/>
        <color rgb="FF000000"/>
        <rFont val="Times New Roman"/>
        <charset val="0"/>
      </rPr>
      <t>20</t>
    </r>
    <r>
      <rPr>
        <sz val="14"/>
        <color indexed="8"/>
        <rFont val="方正仿宋_GBK"/>
        <charset val="134"/>
      </rPr>
      <t>万吨再生纸生产线。</t>
    </r>
  </si>
  <si>
    <r>
      <rPr>
        <sz val="14"/>
        <color indexed="8"/>
        <rFont val="方正仿宋_GBK"/>
        <charset val="134"/>
      </rPr>
      <t>东川</t>
    </r>
  </si>
  <si>
    <r>
      <rPr>
        <sz val="14"/>
        <color indexed="8"/>
        <rFont val="方正仿宋_GBK"/>
        <charset val="134"/>
      </rPr>
      <t>碧谷街道（四方地工业园区）</t>
    </r>
  </si>
  <si>
    <r>
      <rPr>
        <sz val="14"/>
        <color indexed="8"/>
        <rFont val="方正仿宋_GBK"/>
        <charset val="134"/>
      </rPr>
      <t>技术改造</t>
    </r>
  </si>
  <si>
    <r>
      <t>220</t>
    </r>
    <r>
      <rPr>
        <sz val="14"/>
        <color rgb="FF000000"/>
        <rFont val="方正仿宋_GBK"/>
        <charset val="0"/>
      </rPr>
      <t>千伏堂琅输变电工程</t>
    </r>
  </si>
  <si>
    <r>
      <rPr>
        <sz val="14"/>
        <color indexed="8"/>
        <rFont val="方正仿宋_GBK"/>
        <charset val="134"/>
      </rPr>
      <t>昆明川金诺化工股份有限公司</t>
    </r>
  </si>
  <si>
    <r>
      <t>15.5</t>
    </r>
    <r>
      <rPr>
        <sz val="14"/>
        <color indexed="8"/>
        <rFont val="方正仿宋_GBK"/>
        <charset val="134"/>
      </rPr>
      <t>万吨</t>
    </r>
    <r>
      <rPr>
        <sz val="14"/>
        <color rgb="FF000000"/>
        <rFont val="Times New Roman"/>
        <charset val="0"/>
      </rPr>
      <t>/</t>
    </r>
    <r>
      <rPr>
        <sz val="14"/>
        <color indexed="8"/>
        <rFont val="方正仿宋_GBK"/>
        <charset val="134"/>
      </rPr>
      <t>年电池级磷酸铁锂正极材料及配套项目；项目占地</t>
    </r>
    <r>
      <rPr>
        <sz val="14"/>
        <color rgb="FF000000"/>
        <rFont val="Times New Roman"/>
        <charset val="0"/>
      </rPr>
      <t>428</t>
    </r>
    <r>
      <rPr>
        <sz val="14"/>
        <color indexed="8"/>
        <rFont val="方正仿宋_GBK"/>
        <charset val="134"/>
      </rPr>
      <t>亩，建设磷酸净化车间，磷酸铁锂生产车间，年产磷酸铁锂</t>
    </r>
    <r>
      <rPr>
        <sz val="14"/>
        <color rgb="FF000000"/>
        <rFont val="Times New Roman"/>
        <charset val="0"/>
      </rPr>
      <t>15.5</t>
    </r>
    <r>
      <rPr>
        <sz val="14"/>
        <color indexed="8"/>
        <rFont val="方正仿宋_GBK"/>
        <charset val="134"/>
      </rPr>
      <t>万吨。</t>
    </r>
  </si>
  <si>
    <r>
      <t>10</t>
    </r>
    <r>
      <rPr>
        <sz val="14"/>
        <color indexed="8"/>
        <rFont val="方正仿宋_GBK"/>
        <charset val="134"/>
      </rPr>
      <t>万吨</t>
    </r>
    <r>
      <rPr>
        <sz val="14"/>
        <color rgb="FF000000"/>
        <rFont val="Times New Roman"/>
        <charset val="0"/>
      </rPr>
      <t>/</t>
    </r>
    <r>
      <rPr>
        <sz val="14"/>
        <color indexed="8"/>
        <rFont val="方正仿宋_GBK"/>
        <charset val="134"/>
      </rPr>
      <t>湿法磷酸净化；</t>
    </r>
    <r>
      <rPr>
        <sz val="14"/>
        <color rgb="FF000000"/>
        <rFont val="Times New Roman"/>
        <charset val="0"/>
      </rPr>
      <t>40</t>
    </r>
    <r>
      <rPr>
        <sz val="14"/>
        <color indexed="8"/>
        <rFont val="方正仿宋_GBK"/>
        <charset val="134"/>
      </rPr>
      <t>万吨</t>
    </r>
    <r>
      <rPr>
        <sz val="14"/>
        <color rgb="FF000000"/>
        <rFont val="Times New Roman"/>
        <charset val="0"/>
      </rPr>
      <t>/</t>
    </r>
    <r>
      <rPr>
        <sz val="14"/>
        <color indexed="8"/>
        <rFont val="方正仿宋_GBK"/>
        <charset val="134"/>
      </rPr>
      <t>硫磺制酸。</t>
    </r>
  </si>
  <si>
    <r>
      <rPr>
        <sz val="14"/>
        <color indexed="8"/>
        <rFont val="方正仿宋_GBK"/>
        <charset val="134"/>
      </rPr>
      <t>云南奥宇锌业有限公司</t>
    </r>
  </si>
  <si>
    <r>
      <rPr>
        <sz val="14"/>
        <color indexed="8"/>
        <rFont val="方正仿宋_GBK"/>
        <charset val="134"/>
      </rPr>
      <t>废弃电器电子产品拆解综合回收产业化项目；</t>
    </r>
  </si>
  <si>
    <r>
      <rPr>
        <sz val="14"/>
        <color rgb="FF000000"/>
        <rFont val="方正仿宋_GBK"/>
        <charset val="134"/>
      </rPr>
      <t>东川区建设投资有限公司</t>
    </r>
    <r>
      <rPr>
        <sz val="14"/>
        <color rgb="FF000000"/>
        <rFont val="Times New Roman"/>
        <charset val="0"/>
      </rPr>
      <t xml:space="preserve">
</t>
    </r>
  </si>
  <si>
    <r>
      <rPr>
        <sz val="14"/>
        <color rgb="FF000000"/>
        <rFont val="方正仿宋_GBK"/>
        <charset val="134"/>
      </rPr>
      <t>东川港项目</t>
    </r>
  </si>
  <si>
    <r>
      <rPr>
        <sz val="14"/>
        <color indexed="8"/>
        <rFont val="方正仿宋_GBK"/>
        <charset val="134"/>
      </rPr>
      <t>东川区拖布卡镇格</t>
    </r>
    <r>
      <rPr>
        <sz val="14"/>
        <color rgb="FF000000"/>
        <rFont val="Times New Roman"/>
        <charset val="0"/>
      </rPr>
      <t xml:space="preserve">
</t>
    </r>
    <r>
      <rPr>
        <sz val="14"/>
        <color indexed="8"/>
        <rFont val="方正仿宋_GBK"/>
        <charset val="134"/>
      </rPr>
      <t>勒村</t>
    </r>
  </si>
  <si>
    <t>0</t>
  </si>
  <si>
    <r>
      <t>110</t>
    </r>
    <r>
      <rPr>
        <sz val="14"/>
        <color rgb="FF000000"/>
        <rFont val="方正仿宋_GBK"/>
        <charset val="0"/>
      </rPr>
      <t>千伏格勒输变电工程</t>
    </r>
  </si>
  <si>
    <r>
      <rPr>
        <sz val="14"/>
        <color rgb="FF000000"/>
        <rFont val="方正仿宋_GBK"/>
        <charset val="134"/>
      </rPr>
      <t>东川区工业</t>
    </r>
    <r>
      <rPr>
        <sz val="14"/>
        <color rgb="FF000000"/>
        <rFont val="Times New Roman"/>
        <charset val="0"/>
      </rPr>
      <t xml:space="preserve">
</t>
    </r>
    <r>
      <rPr>
        <sz val="14"/>
        <color rgb="FF000000"/>
        <rFont val="方正仿宋_GBK"/>
        <charset val="134"/>
      </rPr>
      <t>投资公司</t>
    </r>
  </si>
  <si>
    <r>
      <rPr>
        <sz val="14"/>
        <color indexed="8"/>
        <rFont val="方正仿宋_GBK"/>
        <charset val="134"/>
      </rPr>
      <t>贵金属产业园项目</t>
    </r>
  </si>
  <si>
    <r>
      <rPr>
        <sz val="14"/>
        <color indexed="8"/>
        <rFont val="方正仿宋_GBK"/>
        <charset val="134"/>
      </rPr>
      <t>东川区工业</t>
    </r>
    <r>
      <rPr>
        <sz val="14"/>
        <color rgb="FF000000"/>
        <rFont val="Times New Roman"/>
        <charset val="0"/>
      </rPr>
      <t xml:space="preserve">
</t>
    </r>
    <r>
      <rPr>
        <sz val="14"/>
        <color indexed="8"/>
        <rFont val="方正仿宋_GBK"/>
        <charset val="134"/>
      </rPr>
      <t>投资公司</t>
    </r>
  </si>
  <si>
    <r>
      <rPr>
        <sz val="14"/>
        <color indexed="8"/>
        <rFont val="方正仿宋_GBK"/>
        <charset val="134"/>
      </rPr>
      <t>绿色建材园项目</t>
    </r>
  </si>
  <si>
    <r>
      <rPr>
        <sz val="14"/>
        <color indexed="8"/>
        <rFont val="方正仿宋_GBK"/>
        <charset val="134"/>
      </rPr>
      <t>东川区工业投资公司</t>
    </r>
  </si>
  <si>
    <r>
      <rPr>
        <sz val="14"/>
        <color indexed="8"/>
        <rFont val="方正仿宋_GBK"/>
        <charset val="134"/>
      </rPr>
      <t>资源综合利用项目</t>
    </r>
  </si>
  <si>
    <r>
      <rPr>
        <sz val="14"/>
        <color indexed="8"/>
        <rFont val="方正仿宋_GBK"/>
        <charset val="134"/>
      </rPr>
      <t>宇泽半导体（云南）有限公司</t>
    </r>
  </si>
  <si>
    <r>
      <rPr>
        <sz val="14"/>
        <color indexed="8"/>
        <rFont val="方正仿宋_GBK"/>
        <charset val="134"/>
      </rPr>
      <t>年产</t>
    </r>
    <r>
      <rPr>
        <sz val="14"/>
        <color rgb="FF000000"/>
        <rFont val="Times New Roman"/>
        <charset val="0"/>
      </rPr>
      <t xml:space="preserve">20GW
</t>
    </r>
    <r>
      <rPr>
        <sz val="14"/>
        <color indexed="8"/>
        <rFont val="方正仿宋_GBK"/>
        <charset val="134"/>
      </rPr>
      <t>单晶硅拉</t>
    </r>
    <r>
      <rPr>
        <sz val="14"/>
        <color rgb="FF000000"/>
        <rFont val="Times New Roman"/>
        <charset val="0"/>
      </rPr>
      <t xml:space="preserve">
</t>
    </r>
    <r>
      <rPr>
        <sz val="14"/>
        <color indexed="8"/>
        <rFont val="方正仿宋_GBK"/>
        <charset val="134"/>
      </rPr>
      <t>棒项目</t>
    </r>
  </si>
  <si>
    <r>
      <rPr>
        <sz val="14"/>
        <color indexed="8"/>
        <rFont val="方正仿宋_GBK"/>
        <charset val="134"/>
      </rPr>
      <t>昆明金水铜冶炼有限公司</t>
    </r>
  </si>
  <si>
    <r>
      <rPr>
        <sz val="14"/>
        <color indexed="8"/>
        <rFont val="方正仿宋_GBK"/>
        <charset val="134"/>
      </rPr>
      <t>年产</t>
    </r>
    <r>
      <rPr>
        <sz val="14"/>
        <color rgb="FF000000"/>
        <rFont val="Times New Roman"/>
        <charset val="0"/>
      </rPr>
      <t>20</t>
    </r>
    <r>
      <rPr>
        <sz val="14"/>
        <color indexed="8"/>
        <rFont val="方正仿宋_GBK"/>
        <charset val="134"/>
      </rPr>
      <t>万吨阴极铜</t>
    </r>
    <r>
      <rPr>
        <sz val="14"/>
        <color rgb="FF000000"/>
        <rFont val="Times New Roman"/>
        <charset val="0"/>
      </rPr>
      <t xml:space="preserve">
</t>
    </r>
    <r>
      <rPr>
        <sz val="14"/>
        <color indexed="8"/>
        <rFont val="方正仿宋_GBK"/>
        <charset val="134"/>
      </rPr>
      <t>及相应的配套制酸</t>
    </r>
    <r>
      <rPr>
        <sz val="14"/>
        <color rgb="FF000000"/>
        <rFont val="Times New Roman"/>
        <charset val="0"/>
      </rPr>
      <t xml:space="preserve">
</t>
    </r>
    <r>
      <rPr>
        <sz val="14"/>
        <color indexed="8"/>
        <rFont val="方正仿宋_GBK"/>
        <charset val="134"/>
      </rPr>
      <t>装置项目。</t>
    </r>
  </si>
  <si>
    <r>
      <t>220</t>
    </r>
    <r>
      <rPr>
        <sz val="14"/>
        <color rgb="FF000000"/>
        <rFont val="方正仿宋_GBK"/>
        <charset val="0"/>
      </rPr>
      <t>千伏新村变三期工程</t>
    </r>
  </si>
  <si>
    <r>
      <rPr>
        <sz val="14"/>
        <color indexed="8"/>
        <rFont val="方正仿宋_GBK"/>
        <charset val="134"/>
      </rPr>
      <t>云南昆明富兴资源再生科技有限公司</t>
    </r>
  </si>
  <si>
    <r>
      <rPr>
        <sz val="14"/>
        <color indexed="8"/>
        <rFont val="方正仿宋_GBK"/>
        <charset val="134"/>
      </rPr>
      <t>年产</t>
    </r>
    <r>
      <rPr>
        <sz val="14"/>
        <color rgb="FF000000"/>
        <rFont val="Times New Roman"/>
        <charset val="0"/>
      </rPr>
      <t>50</t>
    </r>
    <r>
      <rPr>
        <sz val="14"/>
        <color indexed="8"/>
        <rFont val="方正仿宋_GBK"/>
        <charset val="134"/>
      </rPr>
      <t>万吨彩印包装再生纸项目</t>
    </r>
  </si>
  <si>
    <r>
      <rPr>
        <sz val="14"/>
        <color indexed="8"/>
        <rFont val="方正仿宋_GBK"/>
        <charset val="134"/>
      </rPr>
      <t>新建</t>
    </r>
  </si>
  <si>
    <r>
      <t>110</t>
    </r>
    <r>
      <rPr>
        <sz val="14"/>
        <color rgb="FF000000"/>
        <rFont val="方正仿宋_GBK"/>
        <charset val="0"/>
      </rPr>
      <t>千伏四方地变电站（现状）供电</t>
    </r>
  </si>
  <si>
    <r>
      <rPr>
        <sz val="14"/>
        <color indexed="8"/>
        <rFont val="方正仿宋_GBK"/>
        <charset val="134"/>
      </rPr>
      <t>提能技改</t>
    </r>
  </si>
  <si>
    <r>
      <rPr>
        <sz val="14"/>
        <color indexed="8"/>
        <rFont val="方正仿宋_GBK"/>
        <charset val="134"/>
      </rPr>
      <t>技改</t>
    </r>
  </si>
  <si>
    <r>
      <rPr>
        <sz val="14"/>
        <color indexed="8"/>
        <rFont val="方正仿宋_GBK"/>
        <charset val="134"/>
      </rPr>
      <t>农夫山泉投资东川项目</t>
    </r>
  </si>
  <si>
    <r>
      <rPr>
        <sz val="14"/>
        <color indexed="8"/>
        <rFont val="方正仿宋_GBK"/>
        <charset val="134"/>
      </rPr>
      <t>取水量</t>
    </r>
    <r>
      <rPr>
        <sz val="14"/>
        <color rgb="FF000000"/>
        <rFont val="Times New Roman"/>
        <charset val="0"/>
      </rPr>
      <t>800</t>
    </r>
    <r>
      <rPr>
        <sz val="14"/>
        <color indexed="8"/>
        <rFont val="方正仿宋_GBK"/>
        <charset val="134"/>
      </rPr>
      <t>万吨，旺季取水</t>
    </r>
    <r>
      <rPr>
        <sz val="14"/>
        <color rgb="FF000000"/>
        <rFont val="Times New Roman"/>
        <charset val="0"/>
      </rPr>
      <t>2500</t>
    </r>
    <r>
      <rPr>
        <sz val="14"/>
        <color indexed="8"/>
        <rFont val="方正仿宋_GBK"/>
        <charset val="134"/>
      </rPr>
      <t>吨</t>
    </r>
    <r>
      <rPr>
        <sz val="14"/>
        <color rgb="FF000000"/>
        <rFont val="Times New Roman"/>
        <charset val="0"/>
      </rPr>
      <t>/</t>
    </r>
    <r>
      <rPr>
        <sz val="14"/>
        <color indexed="8"/>
        <rFont val="方正仿宋_GBK"/>
        <charset val="134"/>
      </rPr>
      <t>小时生产纯净水</t>
    </r>
  </si>
  <si>
    <r>
      <rPr>
        <sz val="14"/>
        <color indexed="8"/>
        <rFont val="方正仿宋_GBK"/>
        <charset val="134"/>
      </rPr>
      <t>昆明东昊钛业有限公司</t>
    </r>
  </si>
  <si>
    <r>
      <t>6</t>
    </r>
    <r>
      <rPr>
        <sz val="14"/>
        <color indexed="8"/>
        <rFont val="方正仿宋_GBK"/>
        <charset val="134"/>
      </rPr>
      <t>万吨</t>
    </r>
    <r>
      <rPr>
        <sz val="14"/>
        <color rgb="FF000000"/>
        <rFont val="Times New Roman"/>
        <charset val="0"/>
      </rPr>
      <t>/</t>
    </r>
    <r>
      <rPr>
        <sz val="14"/>
        <color indexed="8"/>
        <rFont val="方正仿宋_GBK"/>
        <charset val="134"/>
      </rPr>
      <t>年高档金红石钛白粉技术改造</t>
    </r>
  </si>
  <si>
    <r>
      <rPr>
        <sz val="14"/>
        <color indexed="8"/>
        <rFont val="方正仿宋_GBK"/>
        <charset val="134"/>
      </rPr>
      <t>富民</t>
    </r>
  </si>
  <si>
    <r>
      <rPr>
        <sz val="14"/>
        <color indexed="8"/>
        <rFont val="方正仿宋_GBK"/>
        <charset val="134"/>
      </rPr>
      <t>富民县北营工业园区昆明钛产业基地</t>
    </r>
  </si>
  <si>
    <t>2018.3-2020.2</t>
  </si>
  <si>
    <r>
      <t>110</t>
    </r>
    <r>
      <rPr>
        <sz val="14"/>
        <color rgb="FF000000"/>
        <rFont val="方正仿宋_GBK"/>
        <charset val="0"/>
      </rPr>
      <t>千伏玉龙寺输变电工程</t>
    </r>
  </si>
  <si>
    <r>
      <t>20</t>
    </r>
    <r>
      <rPr>
        <sz val="14"/>
        <color indexed="8"/>
        <rFont val="方正仿宋_GBK"/>
        <charset val="134"/>
      </rPr>
      <t>万吨</t>
    </r>
    <r>
      <rPr>
        <sz val="14"/>
        <color rgb="FF000000"/>
        <rFont val="Times New Roman"/>
        <charset val="0"/>
      </rPr>
      <t>/</t>
    </r>
    <r>
      <rPr>
        <sz val="14"/>
        <color indexed="8"/>
        <rFont val="方正仿宋_GBK"/>
        <charset val="134"/>
      </rPr>
      <t>年钛白废水制白石膏</t>
    </r>
  </si>
  <si>
    <t>2021.3-2022.3</t>
  </si>
  <si>
    <r>
      <rPr>
        <sz val="14"/>
        <color indexed="8"/>
        <rFont val="方正仿宋_GBK"/>
        <charset val="134"/>
      </rPr>
      <t>云南港峰新材料有限公司</t>
    </r>
  </si>
  <si>
    <r>
      <t>2</t>
    </r>
    <r>
      <rPr>
        <sz val="14"/>
        <color indexed="8"/>
        <rFont val="方正仿宋_GBK"/>
        <charset val="134"/>
      </rPr>
      <t>万吨</t>
    </r>
    <r>
      <rPr>
        <sz val="14"/>
        <color rgb="FF000000"/>
        <rFont val="Times New Roman"/>
        <charset val="0"/>
      </rPr>
      <t>/</t>
    </r>
    <r>
      <rPr>
        <sz val="14"/>
        <color indexed="8"/>
        <rFont val="方正仿宋_GBK"/>
        <charset val="134"/>
      </rPr>
      <t>年钛酸锂生产线</t>
    </r>
  </si>
  <si>
    <r>
      <rPr>
        <sz val="14"/>
        <color indexed="8"/>
        <rFont val="方正仿宋_GBK"/>
        <charset val="134"/>
      </rPr>
      <t>富民县北营工业园区昆明钛产业基地与罗免镇高仓村委会大凹村交接处</t>
    </r>
  </si>
  <si>
    <r>
      <rPr>
        <sz val="14"/>
        <color indexed="8"/>
        <rFont val="方正仿宋_GBK"/>
        <charset val="134"/>
      </rPr>
      <t>新开工</t>
    </r>
  </si>
  <si>
    <r>
      <rPr>
        <sz val="14"/>
        <color indexed="8"/>
        <rFont val="方正仿宋_GBK"/>
        <charset val="134"/>
      </rPr>
      <t>昆明闻讯实业有限公司</t>
    </r>
  </si>
  <si>
    <r>
      <rPr>
        <sz val="14"/>
        <color indexed="8"/>
        <rFont val="方正仿宋_GBK"/>
        <charset val="134"/>
      </rPr>
      <t>闻泰昆明智能制产业园项目（二期）</t>
    </r>
  </si>
  <si>
    <r>
      <rPr>
        <sz val="14"/>
        <color indexed="8"/>
        <rFont val="方正仿宋_GBK"/>
        <charset val="134"/>
      </rPr>
      <t>高新</t>
    </r>
  </si>
  <si>
    <r>
      <rPr>
        <sz val="14"/>
        <color indexed="8"/>
        <rFont val="方正仿宋_GBK"/>
        <charset val="134"/>
      </rPr>
      <t>高新区东区高新大道与兴业街交叉口西南</t>
    </r>
  </si>
  <si>
    <r>
      <rPr>
        <sz val="14"/>
        <color rgb="FF000000"/>
        <rFont val="方正仿宋_GBK"/>
        <charset val="0"/>
      </rPr>
      <t>终期供电方案已答复。分别从</t>
    </r>
    <r>
      <rPr>
        <sz val="14"/>
        <color rgb="FF000000"/>
        <rFont val="Times New Roman"/>
        <charset val="0"/>
      </rPr>
      <t>110</t>
    </r>
    <r>
      <rPr>
        <sz val="14"/>
        <color rgb="FF000000"/>
        <rFont val="方正仿宋_GBK"/>
        <charset val="0"/>
      </rPr>
      <t>千伏马金铺、兆雨变出</t>
    </r>
    <r>
      <rPr>
        <sz val="14"/>
        <color rgb="FF000000"/>
        <rFont val="Times New Roman"/>
        <charset val="0"/>
      </rPr>
      <t>3</t>
    </r>
    <r>
      <rPr>
        <sz val="14"/>
        <color rgb="FF000000"/>
        <rFont val="方正仿宋_GBK"/>
        <charset val="0"/>
      </rPr>
      <t>回</t>
    </r>
    <r>
      <rPr>
        <sz val="14"/>
        <color rgb="FF000000"/>
        <rFont val="Times New Roman"/>
        <charset val="0"/>
      </rPr>
      <t>10</t>
    </r>
    <r>
      <rPr>
        <sz val="14"/>
        <color rgb="FF000000"/>
        <rFont val="方正仿宋_GBK"/>
        <charset val="0"/>
      </rPr>
      <t>千伏线路供电。</t>
    </r>
  </si>
  <si>
    <r>
      <rPr>
        <sz val="14"/>
        <color indexed="8"/>
        <rFont val="方正仿宋_GBK"/>
        <charset val="134"/>
      </rPr>
      <t>中咨投资管理有限公司、中国铁建大桥局集团有限公司、北京国翰微能清洁能源有限公司、柬埔寨王室未来香港公司联合体</t>
    </r>
  </si>
  <si>
    <r>
      <rPr>
        <sz val="14"/>
        <color indexed="8"/>
        <rFont val="方正仿宋_GBK"/>
        <charset val="134"/>
      </rPr>
      <t>晋宁</t>
    </r>
    <r>
      <rPr>
        <sz val="14"/>
        <color rgb="FF000000"/>
        <rFont val="Times New Roman"/>
        <charset val="0"/>
      </rPr>
      <t>LNG</t>
    </r>
    <r>
      <rPr>
        <sz val="14"/>
        <color indexed="8"/>
        <rFont val="方正仿宋_GBK"/>
        <charset val="134"/>
      </rPr>
      <t>中央仓</t>
    </r>
    <r>
      <rPr>
        <sz val="14"/>
        <color rgb="FF000000"/>
        <rFont val="Times New Roman"/>
        <charset val="0"/>
      </rPr>
      <t>&amp;</t>
    </r>
    <r>
      <rPr>
        <sz val="14"/>
        <color indexed="8"/>
        <rFont val="方正仿宋_GBK"/>
        <charset val="134"/>
      </rPr>
      <t>冷能综合利用物流园项目</t>
    </r>
  </si>
  <si>
    <r>
      <rPr>
        <sz val="14"/>
        <color indexed="8"/>
        <rFont val="方正仿宋_GBK"/>
        <charset val="134"/>
      </rPr>
      <t>晋宁</t>
    </r>
  </si>
  <si>
    <r>
      <rPr>
        <sz val="14"/>
        <color indexed="8"/>
        <rFont val="方正仿宋_GBK"/>
        <charset val="134"/>
      </rPr>
      <t>青山基地</t>
    </r>
  </si>
  <si>
    <r>
      <rPr>
        <sz val="14"/>
        <color indexed="8"/>
        <rFont val="方正仿宋_GBK"/>
        <charset val="134"/>
      </rPr>
      <t>在谈</t>
    </r>
  </si>
  <si>
    <r>
      <t>110</t>
    </r>
    <r>
      <rPr>
        <sz val="14"/>
        <color rgb="FF000000"/>
        <rFont val="方正仿宋_GBK"/>
        <charset val="0"/>
      </rPr>
      <t>千伏中谊输变电工程</t>
    </r>
  </si>
  <si>
    <r>
      <rPr>
        <sz val="14"/>
        <color rgb="FF000000"/>
        <rFont val="方正仿宋_GBK"/>
        <charset val="134"/>
      </rPr>
      <t>云南晋宁黄磷有限公司</t>
    </r>
  </si>
  <si>
    <r>
      <t>10</t>
    </r>
    <r>
      <rPr>
        <sz val="14"/>
        <color rgb="FF000000"/>
        <rFont val="方正仿宋_GBK"/>
        <charset val="134"/>
      </rPr>
      <t>万吨</t>
    </r>
    <r>
      <rPr>
        <sz val="14"/>
        <color rgb="FF000000"/>
        <rFont val="Times New Roman"/>
        <charset val="134"/>
      </rPr>
      <t>/</t>
    </r>
    <r>
      <rPr>
        <sz val="14"/>
        <color rgb="FF000000"/>
        <rFont val="方正仿宋_GBK"/>
        <charset val="134"/>
      </rPr>
      <t>年磷氟系新材料一期项目</t>
    </r>
  </si>
  <si>
    <r>
      <rPr>
        <sz val="14"/>
        <color rgb="FF000000"/>
        <rFont val="方正仿宋_GBK"/>
        <charset val="134"/>
      </rPr>
      <t>晋宁</t>
    </r>
  </si>
  <si>
    <r>
      <rPr>
        <sz val="14"/>
        <color rgb="FF000000"/>
        <rFont val="方正仿宋_GBK"/>
        <charset val="134"/>
      </rPr>
      <t>晋宁工业园区二街片区</t>
    </r>
  </si>
  <si>
    <r>
      <rPr>
        <sz val="14"/>
        <color rgb="FF000000"/>
        <rFont val="方正仿宋_GBK"/>
        <charset val="134"/>
      </rPr>
      <t>在建</t>
    </r>
  </si>
  <si>
    <r>
      <t>220</t>
    </r>
    <r>
      <rPr>
        <sz val="14"/>
        <color rgb="FF000000"/>
        <rFont val="方正仿宋_GBK"/>
        <charset val="0"/>
      </rPr>
      <t>千伏建宁输变电工程</t>
    </r>
  </si>
  <si>
    <r>
      <rPr>
        <sz val="14"/>
        <color indexed="8"/>
        <rFont val="方正仿宋_GBK"/>
        <charset val="134"/>
      </rPr>
      <t>昆明市五华区产业发展有限公司</t>
    </r>
  </si>
  <si>
    <r>
      <rPr>
        <sz val="14"/>
        <color indexed="8"/>
        <rFont val="方正仿宋_GBK"/>
        <charset val="134"/>
      </rPr>
      <t>厂口产业园医药园项目（一期）</t>
    </r>
  </si>
  <si>
    <r>
      <rPr>
        <sz val="14"/>
        <color indexed="8"/>
        <rFont val="方正仿宋_GBK"/>
        <charset val="134"/>
      </rPr>
      <t>五华</t>
    </r>
  </si>
  <si>
    <r>
      <rPr>
        <sz val="14"/>
        <color indexed="8"/>
        <rFont val="方正仿宋_GBK"/>
        <charset val="134"/>
      </rPr>
      <t>昆明市五华区厂口西翥街道办事处老花铺</t>
    </r>
  </si>
  <si>
    <r>
      <t>110</t>
    </r>
    <r>
      <rPr>
        <sz val="14"/>
        <color rgb="FF000000"/>
        <rFont val="方正仿宋_GBK"/>
        <charset val="0"/>
      </rPr>
      <t>千伏燕子哨输变电工程</t>
    </r>
  </si>
  <si>
    <r>
      <rPr>
        <sz val="14"/>
        <color indexed="8"/>
        <rFont val="方正仿宋_GBK"/>
        <charset val="134"/>
      </rPr>
      <t>昆明德和罐头食品有限责任公司</t>
    </r>
  </si>
  <si>
    <r>
      <rPr>
        <sz val="14"/>
        <color indexed="8"/>
        <rFont val="方正仿宋_GBK"/>
        <charset val="134"/>
      </rPr>
      <t>昆明德和食品智造基地</t>
    </r>
  </si>
  <si>
    <r>
      <rPr>
        <sz val="14"/>
        <color indexed="8"/>
        <rFont val="方正仿宋_GBK"/>
        <charset val="134"/>
      </rPr>
      <t>昆明市五华区科技产业园开发经营管理有限公司</t>
    </r>
  </si>
  <si>
    <r>
      <rPr>
        <sz val="14"/>
        <color indexed="8"/>
        <rFont val="方正仿宋_GBK"/>
        <charset val="134"/>
      </rPr>
      <t>五华区金鼎数字产业园</t>
    </r>
    <r>
      <rPr>
        <sz val="14"/>
        <color rgb="FF000000"/>
        <rFont val="Times New Roman"/>
        <charset val="0"/>
      </rPr>
      <t xml:space="preserve">
(</t>
    </r>
    <r>
      <rPr>
        <sz val="14"/>
        <color indexed="8"/>
        <rFont val="方正仿宋_GBK"/>
        <charset val="134"/>
      </rPr>
      <t>一期</t>
    </r>
    <r>
      <rPr>
        <sz val="14"/>
        <color rgb="FF000000"/>
        <rFont val="Times New Roman"/>
        <charset val="0"/>
      </rPr>
      <t>)</t>
    </r>
    <r>
      <rPr>
        <sz val="14"/>
        <color indexed="8"/>
        <rFont val="方正仿宋_GBK"/>
        <charset val="134"/>
      </rPr>
      <t>项目</t>
    </r>
  </si>
  <si>
    <r>
      <rPr>
        <sz val="14"/>
        <color indexed="8"/>
        <rFont val="方正仿宋_GBK"/>
        <charset val="134"/>
      </rPr>
      <t>昆明市五华区金鼎科技</t>
    </r>
    <r>
      <rPr>
        <sz val="14"/>
        <color rgb="FF000000"/>
        <rFont val="Times New Roman"/>
        <charset val="0"/>
      </rPr>
      <t xml:space="preserve">
</t>
    </r>
    <r>
      <rPr>
        <sz val="14"/>
        <color indexed="8"/>
        <rFont val="方正仿宋_GBK"/>
        <charset val="134"/>
      </rPr>
      <t>园内</t>
    </r>
  </si>
  <si>
    <r>
      <t>220</t>
    </r>
    <r>
      <rPr>
        <sz val="14"/>
        <color rgb="FF000000"/>
        <rFont val="方正仿宋_GBK"/>
        <charset val="0"/>
      </rPr>
      <t>千伏虹山输变电工程</t>
    </r>
  </si>
  <si>
    <r>
      <rPr>
        <sz val="14"/>
        <color indexed="8"/>
        <rFont val="方正仿宋_GBK"/>
        <charset val="134"/>
      </rPr>
      <t>昆明地利农产品有限公司</t>
    </r>
  </si>
  <si>
    <r>
      <rPr>
        <sz val="14"/>
        <color indexed="8"/>
        <rFont val="方正仿宋_GBK"/>
        <charset val="134"/>
      </rPr>
      <t>云南国际高原特色农产品交易中心</t>
    </r>
  </si>
  <si>
    <r>
      <rPr>
        <sz val="14"/>
        <color indexed="8"/>
        <rFont val="方正仿宋_GBK"/>
        <charset val="134"/>
      </rPr>
      <t>西翥桃园</t>
    </r>
  </si>
  <si>
    <r>
      <rPr>
        <sz val="14"/>
        <color indexed="8"/>
        <rFont val="方正仿宋_GBK"/>
        <charset val="134"/>
      </rPr>
      <t>昆明万维昆华物流有限公司</t>
    </r>
  </si>
  <si>
    <r>
      <rPr>
        <sz val="14"/>
        <color indexed="8"/>
        <rFont val="方正仿宋_GBK"/>
        <charset val="134"/>
      </rPr>
      <t>万玮物流项目</t>
    </r>
  </si>
  <si>
    <r>
      <rPr>
        <sz val="14"/>
        <color indexed="8"/>
        <rFont val="方正仿宋_GBK"/>
        <charset val="134"/>
      </rPr>
      <t>昆明天开实业有限责任公司</t>
    </r>
  </si>
  <si>
    <r>
      <rPr>
        <sz val="14"/>
        <color indexed="8"/>
        <rFont val="方正仿宋_GBK"/>
        <charset val="134"/>
      </rPr>
      <t>年产</t>
    </r>
    <r>
      <rPr>
        <sz val="14"/>
        <color rgb="FF000000"/>
        <rFont val="Times New Roman"/>
        <charset val="0"/>
      </rPr>
      <t>12</t>
    </r>
    <r>
      <rPr>
        <sz val="14"/>
        <color indexed="8"/>
        <rFont val="方正仿宋_GBK"/>
        <charset val="134"/>
      </rPr>
      <t>万吨预应力混凝土用钢绞线</t>
    </r>
  </si>
  <si>
    <r>
      <rPr>
        <sz val="14"/>
        <color indexed="8"/>
        <rFont val="方正仿宋_GBK"/>
        <charset val="134"/>
      </rPr>
      <t>西山</t>
    </r>
  </si>
  <si>
    <r>
      <rPr>
        <sz val="14"/>
        <color indexed="8"/>
        <rFont val="方正仿宋_GBK"/>
        <charset val="134"/>
      </rPr>
      <t>云南省昆明市西山区海口镇工业园区内</t>
    </r>
  </si>
  <si>
    <r>
      <rPr>
        <sz val="14"/>
        <color indexed="8"/>
        <rFont val="方正仿宋_GBK"/>
        <charset val="134"/>
      </rPr>
      <t>扩建</t>
    </r>
  </si>
  <si>
    <r>
      <t>110</t>
    </r>
    <r>
      <rPr>
        <sz val="14"/>
        <color rgb="FF000000"/>
        <rFont val="方正仿宋_GBK"/>
        <charset val="0"/>
      </rPr>
      <t>千伏云龙坝扩建工程</t>
    </r>
  </si>
  <si>
    <r>
      <rPr>
        <sz val="14"/>
        <color indexed="8"/>
        <rFont val="方正仿宋_GBK"/>
        <charset val="134"/>
      </rPr>
      <t>昆明华信金属材料制造有限公司</t>
    </r>
  </si>
  <si>
    <r>
      <t>25</t>
    </r>
    <r>
      <rPr>
        <sz val="14"/>
        <color indexed="8"/>
        <rFont val="方正仿宋_GBK"/>
        <charset val="134"/>
      </rPr>
      <t>万吨</t>
    </r>
    <r>
      <rPr>
        <sz val="14"/>
        <color rgb="FF000000"/>
        <rFont val="Times New Roman"/>
        <charset val="0"/>
      </rPr>
      <t>/</t>
    </r>
    <r>
      <rPr>
        <sz val="14"/>
        <color indexed="8"/>
        <rFont val="方正仿宋_GBK"/>
        <charset val="134"/>
      </rPr>
      <t>年彩涂印花钢板扩建项目</t>
    </r>
  </si>
  <si>
    <r>
      <rPr>
        <sz val="14"/>
        <color indexed="8"/>
        <rFont val="方正仿宋_GBK"/>
        <charset val="134"/>
      </rPr>
      <t>投产</t>
    </r>
  </si>
  <si>
    <r>
      <rPr>
        <sz val="14"/>
        <color indexed="8"/>
        <rFont val="方正仿宋_GBK"/>
        <charset val="134"/>
      </rPr>
      <t>云南达海新型材料科技有限公司</t>
    </r>
  </si>
  <si>
    <r>
      <rPr>
        <sz val="14"/>
        <color indexed="8"/>
        <rFont val="方正仿宋_GBK"/>
        <charset val="134"/>
      </rPr>
      <t>年产</t>
    </r>
    <r>
      <rPr>
        <sz val="14"/>
        <color rgb="FF000000"/>
        <rFont val="Times New Roman"/>
        <charset val="0"/>
      </rPr>
      <t>40</t>
    </r>
    <r>
      <rPr>
        <sz val="14"/>
        <color indexed="8"/>
        <rFont val="方正仿宋_GBK"/>
        <charset val="134"/>
      </rPr>
      <t>万吨冷轧钢带节能环保升级改造项目</t>
    </r>
  </si>
  <si>
    <r>
      <rPr>
        <sz val="14"/>
        <color indexed="8"/>
        <rFont val="方正仿宋_GBK"/>
        <charset val="134"/>
      </rPr>
      <t>云南中烟再造烟叶有限责任公司</t>
    </r>
  </si>
  <si>
    <r>
      <rPr>
        <sz val="14"/>
        <color indexed="8"/>
        <rFont val="方正仿宋_GBK"/>
        <charset val="134"/>
      </rPr>
      <t>造纸法再造烟叶易地技术改造项目</t>
    </r>
  </si>
  <si>
    <r>
      <rPr>
        <sz val="14"/>
        <color indexed="8"/>
        <rFont val="方正仿宋_GBK"/>
        <charset val="134"/>
      </rPr>
      <t>昆明市海口工业园区内云龙社区大营庄</t>
    </r>
  </si>
  <si>
    <r>
      <rPr>
        <sz val="14"/>
        <color indexed="8"/>
        <rFont val="方正仿宋_GBK"/>
        <charset val="134"/>
      </rPr>
      <t>昆明宝琢化工有限公司</t>
    </r>
  </si>
  <si>
    <r>
      <rPr>
        <sz val="14"/>
        <color indexed="8"/>
        <rFont val="方正仿宋_GBK"/>
        <charset val="134"/>
      </rPr>
      <t>利用中低品味磷矿生产精细磷化工产品项目</t>
    </r>
  </si>
  <si>
    <r>
      <rPr>
        <sz val="14"/>
        <color indexed="8"/>
        <rFont val="方正仿宋_GBK"/>
        <charset val="134"/>
      </rPr>
      <t>昆明市西山区小海口中轻依兰厂区</t>
    </r>
  </si>
  <si>
    <r>
      <t>220</t>
    </r>
    <r>
      <rPr>
        <sz val="14"/>
        <color rgb="FF000000"/>
        <rFont val="方正仿宋_GBK"/>
        <charset val="0"/>
      </rPr>
      <t>千伏二街输变电工程</t>
    </r>
  </si>
  <si>
    <r>
      <rPr>
        <sz val="14"/>
        <color indexed="8"/>
        <rFont val="方正仿宋_GBK"/>
        <charset val="134"/>
      </rPr>
      <t>云南磷化集团海口磷业有限公司</t>
    </r>
  </si>
  <si>
    <r>
      <rPr>
        <sz val="14"/>
        <color indexed="8"/>
        <rFont val="方正仿宋_GBK"/>
        <charset val="134"/>
      </rPr>
      <t>新建</t>
    </r>
    <r>
      <rPr>
        <sz val="14"/>
        <color rgb="FF000000"/>
        <rFont val="Times New Roman"/>
        <charset val="0"/>
      </rPr>
      <t>10</t>
    </r>
    <r>
      <rPr>
        <sz val="14"/>
        <color indexed="8"/>
        <rFont val="方正仿宋_GBK"/>
        <charset val="134"/>
      </rPr>
      <t>万吨</t>
    </r>
    <r>
      <rPr>
        <sz val="14"/>
        <color rgb="FF000000"/>
        <rFont val="Times New Roman"/>
        <charset val="0"/>
      </rPr>
      <t>/</t>
    </r>
    <r>
      <rPr>
        <sz val="14"/>
        <color indexed="8"/>
        <rFont val="方正仿宋_GBK"/>
        <charset val="134"/>
      </rPr>
      <t>年食品级白酸装置</t>
    </r>
  </si>
  <si>
    <r>
      <rPr>
        <sz val="14"/>
        <color indexed="8"/>
        <rFont val="方正仿宋_GBK"/>
        <charset val="134"/>
      </rPr>
      <t>昆明市西山区海口工业园区</t>
    </r>
  </si>
  <si>
    <r>
      <rPr>
        <sz val="14"/>
        <color indexed="8"/>
        <rFont val="方正仿宋_GBK"/>
        <charset val="134"/>
      </rPr>
      <t>昆明云盘山农牧科技有限公司</t>
    </r>
  </si>
  <si>
    <r>
      <rPr>
        <sz val="14"/>
        <color indexed="8"/>
        <rFont val="方正仿宋_GBK"/>
        <charset val="134"/>
      </rPr>
      <t>磷酸系统改造</t>
    </r>
  </si>
  <si>
    <r>
      <rPr>
        <sz val="14"/>
        <color indexed="8"/>
        <rFont val="方正仿宋_GBK"/>
        <charset val="134"/>
      </rPr>
      <t>磷酸浓缩</t>
    </r>
  </si>
  <si>
    <r>
      <rPr>
        <sz val="14"/>
        <color indexed="8"/>
        <rFont val="方正仿宋_GBK"/>
        <charset val="134"/>
      </rPr>
      <t>硫精砂制酸</t>
    </r>
  </si>
  <si>
    <r>
      <rPr>
        <sz val="14"/>
        <rFont val="方正仿宋_GBK"/>
        <charset val="134"/>
      </rPr>
      <t>江西沐邦高科股份有限公司</t>
    </r>
  </si>
  <si>
    <r>
      <rPr>
        <sz val="14"/>
        <rFont val="方正仿宋_GBK"/>
        <charset val="134"/>
      </rPr>
      <t>年产</t>
    </r>
    <r>
      <rPr>
        <sz val="14"/>
        <rFont val="Times New Roman"/>
        <charset val="134"/>
      </rPr>
      <t>10GW.N</t>
    </r>
    <r>
      <rPr>
        <sz val="14"/>
        <rFont val="方正仿宋_GBK"/>
        <charset val="134"/>
      </rPr>
      <t>型高效单晶硅棒建设项目</t>
    </r>
  </si>
  <si>
    <r>
      <rPr>
        <sz val="14"/>
        <rFont val="方正仿宋_GBK"/>
        <charset val="134"/>
      </rPr>
      <t>西山</t>
    </r>
  </si>
  <si>
    <r>
      <rPr>
        <sz val="14"/>
        <rFont val="方正仿宋_GBK"/>
        <charset val="134"/>
      </rPr>
      <t>昆明市西山区海口工业园区</t>
    </r>
  </si>
  <si>
    <r>
      <rPr>
        <sz val="14"/>
        <rFont val="方正仿宋_GBK"/>
        <charset val="134"/>
      </rPr>
      <t>在谈</t>
    </r>
  </si>
  <si>
    <r>
      <rPr>
        <sz val="14"/>
        <rFont val="方正仿宋_GBK"/>
        <charset val="134"/>
      </rPr>
      <t>年产</t>
    </r>
    <r>
      <rPr>
        <sz val="14"/>
        <rFont val="Times New Roman"/>
        <charset val="134"/>
      </rPr>
      <t>5</t>
    </r>
    <r>
      <rPr>
        <sz val="14"/>
        <rFont val="方正仿宋_GBK"/>
        <charset val="134"/>
      </rPr>
      <t>万吨智能化硅提纯循环利用项目</t>
    </r>
  </si>
  <si>
    <r>
      <rPr>
        <sz val="14"/>
        <color indexed="8"/>
        <rFont val="方正仿宋_GBK"/>
        <charset val="134"/>
      </rPr>
      <t>昆明羚羊能源</t>
    </r>
    <r>
      <rPr>
        <sz val="14"/>
        <color rgb="FF000000"/>
        <rFont val="Times New Roman"/>
        <charset val="0"/>
      </rPr>
      <t xml:space="preserve">
</t>
    </r>
    <r>
      <rPr>
        <sz val="14"/>
        <color indexed="8"/>
        <rFont val="方正仿宋_GBK"/>
        <charset val="134"/>
      </rPr>
      <t>科技有限公司</t>
    </r>
  </si>
  <si>
    <r>
      <rPr>
        <sz val="14"/>
        <color indexed="8"/>
        <rFont val="方正仿宋_GBK"/>
        <charset val="134"/>
      </rPr>
      <t>昆明羚羊能源</t>
    </r>
    <r>
      <rPr>
        <sz val="14"/>
        <color rgb="FF000000"/>
        <rFont val="Times New Roman"/>
        <charset val="0"/>
      </rPr>
      <t xml:space="preserve">
</t>
    </r>
    <r>
      <rPr>
        <sz val="14"/>
        <color indexed="8"/>
        <rFont val="方正仿宋_GBK"/>
        <charset val="134"/>
      </rPr>
      <t>科技有限公司年提质</t>
    </r>
    <r>
      <rPr>
        <sz val="14"/>
        <color rgb="FF000000"/>
        <rFont val="Times New Roman"/>
        <charset val="0"/>
      </rPr>
      <t>300</t>
    </r>
    <r>
      <rPr>
        <sz val="14"/>
        <color indexed="8"/>
        <rFont val="方正仿宋_GBK"/>
        <charset val="134"/>
      </rPr>
      <t>万吨低品质褐煤清洁高效利用项目</t>
    </r>
  </si>
  <si>
    <r>
      <rPr>
        <sz val="14"/>
        <color indexed="8"/>
        <rFont val="方正仿宋_GBK"/>
        <charset val="134"/>
      </rPr>
      <t>寻甸</t>
    </r>
  </si>
  <si>
    <r>
      <rPr>
        <sz val="14"/>
        <color indexed="8"/>
        <rFont val="方正仿宋_GBK"/>
        <charset val="134"/>
      </rPr>
      <t>云南省寻甸县特色产业园区金所（天生桥）片区内</t>
    </r>
  </si>
  <si>
    <r>
      <t>110</t>
    </r>
    <r>
      <rPr>
        <sz val="14"/>
        <color rgb="FF000000"/>
        <rFont val="方正仿宋_GBK"/>
        <charset val="0"/>
      </rPr>
      <t>千伏羊街输变电工程</t>
    </r>
  </si>
  <si>
    <r>
      <rPr>
        <sz val="14"/>
        <color indexed="8"/>
        <rFont val="方正仿宋_GBK"/>
        <charset val="134"/>
      </rPr>
      <t>云南中发能源有限公司</t>
    </r>
  </si>
  <si>
    <r>
      <rPr>
        <sz val="14"/>
        <color indexed="8"/>
        <rFont val="方正仿宋_GBK"/>
        <charset val="134"/>
      </rPr>
      <t>云南中发能源有限公司年处理</t>
    </r>
    <r>
      <rPr>
        <sz val="14"/>
        <color rgb="FF000000"/>
        <rFont val="Times New Roman"/>
        <charset val="0"/>
      </rPr>
      <t>300</t>
    </r>
    <r>
      <rPr>
        <sz val="14"/>
        <color indexed="8"/>
        <rFont val="方正仿宋_GBK"/>
        <charset val="134"/>
      </rPr>
      <t>万吨褐煤提质项目</t>
    </r>
  </si>
  <si>
    <r>
      <rPr>
        <sz val="14"/>
        <color indexed="8"/>
        <rFont val="方正仿宋_GBK"/>
        <charset val="134"/>
      </rPr>
      <t>寻甸特色产业园金所片区金海路（滇木人造板厂与云南宏盛种业之间）</t>
    </r>
  </si>
  <si>
    <r>
      <rPr>
        <sz val="14"/>
        <color indexed="8"/>
        <rFont val="方正仿宋_GBK"/>
        <charset val="134"/>
      </rPr>
      <t>云南南磷集团电化有限公司</t>
    </r>
  </si>
  <si>
    <r>
      <t>30</t>
    </r>
    <r>
      <rPr>
        <sz val="14"/>
        <color indexed="8"/>
        <rFont val="方正仿宋_GBK"/>
        <charset val="134"/>
      </rPr>
      <t>万吨</t>
    </r>
    <r>
      <rPr>
        <sz val="14"/>
        <color rgb="FF000000"/>
        <rFont val="Times New Roman"/>
        <charset val="0"/>
      </rPr>
      <t>/</t>
    </r>
    <r>
      <rPr>
        <sz val="14"/>
        <color indexed="8"/>
        <rFont val="方正仿宋_GBK"/>
        <charset val="134"/>
      </rPr>
      <t>年聚氯乙烯及</t>
    </r>
    <r>
      <rPr>
        <sz val="14"/>
        <color rgb="FF000000"/>
        <rFont val="Times New Roman"/>
        <charset val="0"/>
      </rPr>
      <t>25.1</t>
    </r>
    <r>
      <rPr>
        <sz val="14"/>
        <color indexed="8"/>
        <rFont val="方正仿宋_GBK"/>
        <charset val="134"/>
      </rPr>
      <t>万吨</t>
    </r>
    <r>
      <rPr>
        <sz val="14"/>
        <color rgb="FF000000"/>
        <rFont val="Times New Roman"/>
        <charset val="0"/>
      </rPr>
      <t>/</t>
    </r>
    <r>
      <rPr>
        <sz val="14"/>
        <color indexed="8"/>
        <rFont val="方正仿宋_GBK"/>
        <charset val="134"/>
      </rPr>
      <t>年配套烧碱</t>
    </r>
  </si>
  <si>
    <r>
      <rPr>
        <sz val="14"/>
        <color indexed="8"/>
        <rFont val="方正仿宋_GBK"/>
        <charset val="134"/>
      </rPr>
      <t>寻甸金所特色产业园区</t>
    </r>
  </si>
  <si>
    <r>
      <rPr>
        <sz val="14"/>
        <color indexed="8"/>
        <rFont val="方正仿宋_GBK"/>
        <charset val="134"/>
      </rPr>
      <t>复产</t>
    </r>
  </si>
  <si>
    <r>
      <rPr>
        <sz val="14"/>
        <color indexed="8"/>
        <rFont val="方正仿宋_GBK"/>
        <charset val="134"/>
      </rPr>
      <t>昆明红星荣和纸业有限公司</t>
    </r>
  </si>
  <si>
    <r>
      <rPr>
        <sz val="14"/>
        <color indexed="8"/>
        <rFont val="方正仿宋_GBK"/>
        <charset val="134"/>
      </rPr>
      <t>宜良</t>
    </r>
  </si>
  <si>
    <r>
      <rPr>
        <sz val="14"/>
        <color indexed="8"/>
        <rFont val="方正仿宋_GBK"/>
        <charset val="134"/>
      </rPr>
      <t>宜良县工业园区</t>
    </r>
  </si>
  <si>
    <r>
      <t>110</t>
    </r>
    <r>
      <rPr>
        <sz val="14"/>
        <color rgb="FF000000"/>
        <rFont val="方正仿宋_GBK"/>
        <charset val="0"/>
      </rPr>
      <t>千伏木兴输变电工程</t>
    </r>
  </si>
  <si>
    <r>
      <rPr>
        <sz val="14"/>
        <color indexed="8"/>
        <rFont val="方正仿宋_GBK"/>
        <charset val="134"/>
      </rPr>
      <t>云南永钢钢铁集团巨利达钢铁有限公司</t>
    </r>
  </si>
  <si>
    <r>
      <rPr>
        <sz val="14"/>
        <color indexed="8"/>
        <rFont val="方正仿宋_GBK"/>
        <charset val="134"/>
      </rPr>
      <t>年产</t>
    </r>
    <r>
      <rPr>
        <sz val="14"/>
        <color rgb="FF000000"/>
        <rFont val="Times New Roman"/>
        <charset val="0"/>
      </rPr>
      <t>100</t>
    </r>
    <r>
      <rPr>
        <sz val="14"/>
        <color indexed="8"/>
        <rFont val="方正仿宋_GBK"/>
        <charset val="134"/>
      </rPr>
      <t>万吨钢铁转型升级产能置换改造项目</t>
    </r>
  </si>
  <si>
    <r>
      <rPr>
        <sz val="14"/>
        <color indexed="8"/>
        <rFont val="方正仿宋_GBK"/>
        <charset val="134"/>
      </rPr>
      <t>建成（未验收投产）</t>
    </r>
  </si>
  <si>
    <r>
      <t>220</t>
    </r>
    <r>
      <rPr>
        <sz val="14"/>
        <color rgb="FF000000"/>
        <rFont val="方正仿宋_GBK"/>
        <charset val="0"/>
      </rPr>
      <t>千伏梨花变电站（现状）供电</t>
    </r>
  </si>
  <si>
    <r>
      <rPr>
        <sz val="14"/>
        <color indexed="8"/>
        <rFont val="方正仿宋_GBK"/>
        <charset val="134"/>
      </rPr>
      <t>禄劝工业园区管理委员会</t>
    </r>
  </si>
  <si>
    <r>
      <rPr>
        <sz val="14"/>
        <color indexed="8"/>
        <rFont val="方正仿宋_GBK"/>
        <charset val="134"/>
      </rPr>
      <t>云南禄劝产业园区标准化厂房建设项目（</t>
    </r>
    <r>
      <rPr>
        <sz val="14"/>
        <color rgb="FF000000"/>
        <rFont val="Times New Roman"/>
        <charset val="0"/>
      </rPr>
      <t>20</t>
    </r>
    <r>
      <rPr>
        <sz val="14"/>
        <color indexed="8"/>
        <rFont val="方正仿宋_GBK"/>
        <charset val="134"/>
      </rPr>
      <t>万平方米）</t>
    </r>
  </si>
  <si>
    <r>
      <rPr>
        <sz val="14"/>
        <color indexed="8"/>
        <rFont val="方正仿宋_GBK"/>
        <charset val="134"/>
      </rPr>
      <t>禄劝</t>
    </r>
  </si>
  <si>
    <r>
      <rPr>
        <sz val="14"/>
        <color indexed="8"/>
        <rFont val="方正仿宋_GBK"/>
        <charset val="134"/>
      </rPr>
      <t>禄劝工业园区（省级）</t>
    </r>
  </si>
  <si>
    <r>
      <t>110</t>
    </r>
    <r>
      <rPr>
        <sz val="14"/>
        <color rgb="FF000000"/>
        <rFont val="方正仿宋_GBK"/>
        <charset val="0"/>
      </rPr>
      <t>千伏崇德变电站（现状）供电</t>
    </r>
  </si>
  <si>
    <r>
      <rPr>
        <sz val="14"/>
        <color indexed="8"/>
        <rFont val="方正仿宋_GBK"/>
        <charset val="134"/>
      </rPr>
      <t>云南鑫玮钒钛新材料有限公司</t>
    </r>
  </si>
  <si>
    <r>
      <rPr>
        <sz val="14"/>
        <color indexed="8"/>
        <rFont val="方正仿宋_GBK"/>
        <charset val="134"/>
      </rPr>
      <t>废弃钢渣综合利用项目</t>
    </r>
  </si>
  <si>
    <r>
      <t>110</t>
    </r>
    <r>
      <rPr>
        <sz val="14"/>
        <color rgb="FF000000"/>
        <rFont val="方正仿宋_GBK"/>
        <charset val="0"/>
      </rPr>
      <t>千伏禄劝变电站（现状）或</t>
    </r>
    <r>
      <rPr>
        <sz val="14"/>
        <color rgb="FF000000"/>
        <rFont val="Times New Roman"/>
        <charset val="0"/>
      </rPr>
      <t>110</t>
    </r>
    <r>
      <rPr>
        <sz val="14"/>
        <color rgb="FF000000"/>
        <rFont val="方正仿宋_GBK"/>
        <charset val="0"/>
      </rPr>
      <t>千伏崇德变电站（现状）供电</t>
    </r>
  </si>
  <si>
    <r>
      <rPr>
        <sz val="14"/>
        <color rgb="FF000000"/>
        <rFont val="方正仿宋_GBK"/>
        <charset val="134"/>
      </rPr>
      <t>云南胜威华庆新材料有限公司</t>
    </r>
  </si>
  <si>
    <r>
      <rPr>
        <sz val="14"/>
        <color rgb="FF000000"/>
        <rFont val="方正仿宋_GBK"/>
        <charset val="134"/>
      </rPr>
      <t>绿色新能源电池材料项目</t>
    </r>
  </si>
  <si>
    <r>
      <rPr>
        <sz val="14"/>
        <color rgb="FF000000"/>
        <rFont val="方正仿宋_GBK"/>
        <charset val="134"/>
      </rPr>
      <t>厦门钨业股份有限公司</t>
    </r>
  </si>
  <si>
    <r>
      <rPr>
        <sz val="14"/>
        <color rgb="FF000000"/>
        <rFont val="方正仿宋_GBK"/>
        <charset val="134"/>
      </rPr>
      <t>离子型稀土分离项目</t>
    </r>
  </si>
  <si>
    <r>
      <rPr>
        <sz val="14"/>
        <color rgb="FF000000"/>
        <rFont val="方正仿宋_GBK"/>
        <charset val="134"/>
      </rPr>
      <t>磨憨</t>
    </r>
  </si>
  <si>
    <r>
      <rPr>
        <sz val="14"/>
        <color rgb="FF000000"/>
        <rFont val="方正仿宋_GBK"/>
        <charset val="134"/>
      </rPr>
      <t>磨憨</t>
    </r>
    <r>
      <rPr>
        <sz val="14"/>
        <color rgb="FF000000"/>
        <rFont val="Times New Roman"/>
        <charset val="134"/>
      </rPr>
      <t>—</t>
    </r>
    <r>
      <rPr>
        <sz val="14"/>
        <color rgb="FF000000"/>
        <rFont val="方正仿宋_GBK"/>
        <charset val="134"/>
      </rPr>
      <t>磨丁合作区</t>
    </r>
  </si>
  <si>
    <r>
      <rPr>
        <sz val="14"/>
        <color rgb="FF000000"/>
        <rFont val="方正仿宋_GBK"/>
        <charset val="134"/>
      </rPr>
      <t>磨憨镇</t>
    </r>
    <r>
      <rPr>
        <sz val="14"/>
        <color rgb="FF000000"/>
        <rFont val="Times New Roman"/>
        <charset val="134"/>
      </rPr>
      <t>110</t>
    </r>
    <r>
      <rPr>
        <sz val="14"/>
        <color rgb="FF000000"/>
        <rFont val="方正仿宋_GBK"/>
        <charset val="134"/>
      </rPr>
      <t>千伏变电站供电</t>
    </r>
  </si>
  <si>
    <r>
      <rPr>
        <sz val="14"/>
        <color rgb="FF000000"/>
        <rFont val="方正仿宋_GBK"/>
        <charset val="134"/>
      </rPr>
      <t>各企业单位</t>
    </r>
  </si>
  <si>
    <r>
      <rPr>
        <sz val="14"/>
        <color rgb="FF000000"/>
        <rFont val="方正仿宋_GBK"/>
        <charset val="134"/>
      </rPr>
      <t>昆明市用电报装容量</t>
    </r>
    <r>
      <rPr>
        <sz val="14"/>
        <color rgb="FF000000"/>
        <rFont val="Times New Roman"/>
        <charset val="134"/>
      </rPr>
      <t>6000</t>
    </r>
    <r>
      <rPr>
        <sz val="14"/>
        <color rgb="FF000000"/>
        <rFont val="方正仿宋_GBK"/>
        <charset val="134"/>
      </rPr>
      <t>千瓦以下项目（按照昆明市用电负荷年度自然增长率</t>
    </r>
    <r>
      <rPr>
        <sz val="14"/>
        <color rgb="FF000000"/>
        <rFont val="Times New Roman"/>
        <charset val="134"/>
      </rPr>
      <t>5%</t>
    </r>
    <r>
      <rPr>
        <sz val="14"/>
        <color rgb="FF000000"/>
        <rFont val="方正仿宋_GBK"/>
        <charset val="134"/>
      </rPr>
      <t>测算）</t>
    </r>
  </si>
  <si>
    <r>
      <rPr>
        <sz val="14"/>
        <color rgb="FF000000"/>
        <rFont val="方正仿宋_GBK"/>
        <charset val="134"/>
      </rPr>
      <t>昆明市</t>
    </r>
  </si>
  <si>
    <r>
      <rPr>
        <sz val="14"/>
        <color rgb="FF000000"/>
        <rFont val="方正仿宋_GBK"/>
        <charset val="134"/>
      </rPr>
      <t>项目周边变电站供电</t>
    </r>
  </si>
  <si>
    <t>注：2023─2025年全市重点工业项目57项，企业侧需配套建设降压站及接电线路，合计配套供电工程投资482201万元；其他项目企业侧需配套建设降压站及接电线路，合计配套供电工程投资按年度自然增长率5%测算计划投资397188万元；总投资879389万元。</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</si>
</sst>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44">
    <font>
      <sz val="12"/>
      <name val="宋体"/>
      <charset val="134"/>
      <scheme val="minor"/>
    </font>
    <font>
      <sz val="12"/>
      <name val="宋体"/>
      <charset val="134"/>
    </font>
    <font>
      <sz val="14"/>
      <name val="方正仿宋_GBK"/>
      <charset val="134"/>
    </font>
    <font>
      <sz val="12"/>
      <name val="Times New Roman"/>
      <charset val="0"/>
    </font>
    <font>
      <sz val="18"/>
      <name val="Times New Roman"/>
      <charset val="0"/>
    </font>
    <font>
      <sz val="14"/>
      <name val="Times New Roman"/>
      <charset val="0"/>
    </font>
    <font>
      <sz val="14"/>
      <color indexed="8"/>
      <name val="Times New Roman"/>
      <charset val="0"/>
    </font>
    <font>
      <sz val="14"/>
      <color rgb="FF000000"/>
      <name val="黑体"/>
      <charset val="0"/>
    </font>
    <font>
      <b/>
      <sz val="14"/>
      <color indexed="8"/>
      <name val="Times New Roman"/>
      <charset val="0"/>
    </font>
    <font>
      <b/>
      <sz val="14"/>
      <color rgb="FF000000"/>
      <name val="Times New Roman"/>
      <charset val="0"/>
    </font>
    <font>
      <sz val="14"/>
      <color rgb="FF000000"/>
      <name val="Times New Roman"/>
      <charset val="0"/>
    </font>
    <font>
      <sz val="14"/>
      <color indexed="8"/>
      <name val="Times New Roman"/>
      <charset val="134"/>
    </font>
    <font>
      <sz val="14"/>
      <color rgb="FF000000"/>
      <name val="Times New Roman"/>
      <charset val="134"/>
    </font>
    <font>
      <sz val="14"/>
      <name val="Times New Roman"/>
      <charset val="134"/>
    </font>
    <font>
      <sz val="12"/>
      <color rgb="FF000000"/>
      <name val="方正仿宋_GBK"/>
      <charset val="134"/>
    </font>
    <font>
      <sz val="12"/>
      <color rgb="FF000000"/>
      <name val="Times New Roman"/>
      <charset val="0"/>
    </font>
    <font>
      <sz val="10"/>
      <color rgb="FF000000"/>
      <name val="宋体"/>
      <charset val="134"/>
      <scheme val="minor"/>
    </font>
    <font>
      <sz val="11"/>
      <color indexed="8"/>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8"/>
      <name val="方正小标宋简体"/>
      <charset val="0"/>
    </font>
    <font>
      <sz val="14"/>
      <color indexed="8"/>
      <name val="黑体"/>
      <charset val="134"/>
    </font>
    <font>
      <sz val="14"/>
      <name val="黑体"/>
      <charset val="134"/>
    </font>
    <font>
      <b/>
      <sz val="14"/>
      <color indexed="8"/>
      <name val="楷体_GB2312"/>
      <charset val="0"/>
    </font>
    <font>
      <sz val="14"/>
      <color indexed="8"/>
      <name val="方正仿宋_GBK"/>
      <charset val="134"/>
    </font>
    <font>
      <sz val="14"/>
      <color rgb="FF000000"/>
      <name val="方正仿宋_GBK"/>
      <charset val="134"/>
    </font>
    <font>
      <sz val="14"/>
      <color rgb="FF000000"/>
      <name val="方正仿宋_GBK"/>
      <charset val="0"/>
    </font>
  </fonts>
  <fills count="33">
    <fill>
      <patternFill patternType="none"/>
    </fill>
    <fill>
      <patternFill patternType="gray125"/>
    </fill>
    <fill>
      <patternFill patternType="solid">
        <fgColor theme="4"/>
        <bgColor indexed="64"/>
      </patternFill>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2" fontId="17"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2"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17"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8" borderId="3"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 applyNumberFormat="0" applyFill="0" applyAlignment="0" applyProtection="0">
      <alignment vertical="center"/>
    </xf>
    <xf numFmtId="0" fontId="29" fillId="0" borderId="4" applyNumberFormat="0" applyFill="0" applyAlignment="0" applyProtection="0">
      <alignment vertical="center"/>
    </xf>
    <xf numFmtId="0" fontId="21" fillId="10" borderId="0" applyNumberFormat="0" applyBorder="0" applyAlignment="0" applyProtection="0">
      <alignment vertical="center"/>
    </xf>
    <xf numFmtId="0" fontId="24" fillId="0" borderId="5" applyNumberFormat="0" applyFill="0" applyAlignment="0" applyProtection="0">
      <alignment vertical="center"/>
    </xf>
    <xf numFmtId="0" fontId="21" fillId="11" borderId="0" applyNumberFormat="0" applyBorder="0" applyAlignment="0" applyProtection="0">
      <alignment vertical="center"/>
    </xf>
    <xf numFmtId="0" fontId="30" fillId="12" borderId="6" applyNumberFormat="0" applyAlignment="0" applyProtection="0">
      <alignment vertical="center"/>
    </xf>
    <xf numFmtId="0" fontId="31" fillId="12" borderId="2" applyNumberFormat="0" applyAlignment="0" applyProtection="0">
      <alignment vertical="center"/>
    </xf>
    <xf numFmtId="0" fontId="32" fillId="13" borderId="7"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2"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cellStyleXfs>
  <cellXfs count="42">
    <xf numFmtId="0" fontId="0" fillId="0" borderId="0" xfId="0">
      <alignment vertical="center"/>
    </xf>
    <xf numFmtId="0" fontId="1" fillId="0" borderId="0" xfId="0" applyFont="1" applyFill="1" applyBorder="1" applyAlignment="1" applyProtection="1">
      <alignment vertical="center" wrapText="1"/>
    </xf>
    <xf numFmtId="0" fontId="0" fillId="0" borderId="0" xfId="0" applyFont="1" applyAlignment="1">
      <alignment vertical="center" wrapText="1"/>
    </xf>
    <xf numFmtId="0" fontId="0" fillId="0" borderId="0" xfId="0" applyFont="1" applyFill="1" applyAlignment="1">
      <alignment vertical="center" wrapText="1"/>
    </xf>
    <xf numFmtId="0" fontId="0" fillId="0" borderId="0" xfId="0" applyFont="1">
      <alignment vertical="center"/>
    </xf>
    <xf numFmtId="0" fontId="0" fillId="0" borderId="0" xfId="0" applyFont="1" applyFill="1" applyBorder="1" applyAlignment="1">
      <alignment vertical="center" wrapText="1"/>
    </xf>
    <xf numFmtId="0" fontId="0" fillId="0" borderId="0" xfId="0" applyFont="1" applyBorder="1" applyAlignment="1">
      <alignment vertical="center" wrapText="1"/>
    </xf>
    <xf numFmtId="0" fontId="0" fillId="0" borderId="0" xfId="0" applyFont="1" applyFill="1" applyAlignment="1">
      <alignment horizontal="center" vertical="center" wrapText="1"/>
    </xf>
    <xf numFmtId="49" fontId="0" fillId="0" borderId="0" xfId="0" applyNumberFormat="1" applyFont="1" applyFill="1" applyAlignment="1">
      <alignment vertical="center" wrapText="1"/>
    </xf>
    <xf numFmtId="0" fontId="0" fillId="0" borderId="0" xfId="0" applyFont="1" applyFill="1" applyAlignment="1">
      <alignment horizontal="left" vertical="center" wrapText="1"/>
    </xf>
    <xf numFmtId="0" fontId="2" fillId="0" borderId="0" xfId="0" applyFont="1" applyFill="1" applyBorder="1" applyAlignment="1" applyProtection="1">
      <alignment vertical="center" wrapText="1"/>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vertical="center" wrapText="1"/>
    </xf>
    <xf numFmtId="0" fontId="4"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5"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14"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 fillId="0" borderId="0" xfId="0" applyFont="1" applyFill="1" applyBorder="1" applyAlignment="1">
      <alignment vertical="center" wrapText="1"/>
    </xf>
    <xf numFmtId="0" fontId="16" fillId="0" borderId="0" xfId="0" applyFont="1" applyFill="1" applyAlignment="1">
      <alignment horizontal="center" vertical="center" wrapText="1"/>
    </xf>
    <xf numFmtId="0" fontId="16" fillId="0" borderId="0" xfId="0" applyFont="1" applyFill="1" applyAlignment="1">
      <alignment vertical="center" wrapText="1"/>
    </xf>
    <xf numFmtId="49" fontId="16" fillId="0" borderId="0" xfId="0" applyNumberFormat="1" applyFont="1" applyFill="1" applyAlignment="1">
      <alignment vertical="center" wrapText="1"/>
    </xf>
    <xf numFmtId="0" fontId="16" fillId="0" borderId="0" xfId="0" applyFont="1" applyFill="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5B9BD5"/>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69"/>
  <sheetViews>
    <sheetView tabSelected="1" zoomScale="55" zoomScaleNormal="55" workbookViewId="0">
      <pane ySplit="4" topLeftCell="A60" activePane="bottomLeft" state="frozen"/>
      <selection/>
      <selection pane="bottomLeft" activeCell="I6" sqref="I6"/>
    </sheetView>
  </sheetViews>
  <sheetFormatPr defaultColWidth="8.9" defaultRowHeight="14.25"/>
  <cols>
    <col min="1" max="1" width="8.58333333333333" style="7" customWidth="1"/>
    <col min="2" max="2" width="18.125" style="3" customWidth="1"/>
    <col min="3" max="3" width="35.625" style="3" customWidth="1"/>
    <col min="4" max="4" width="12.625" style="3" customWidth="1"/>
    <col min="5" max="5" width="13.75" style="3" customWidth="1"/>
    <col min="6" max="6" width="12.625" style="3" customWidth="1"/>
    <col min="7" max="7" width="13.625" style="8" customWidth="1"/>
    <col min="8" max="10" width="13.625" style="7" customWidth="1"/>
    <col min="11" max="11" width="35.125" style="9" customWidth="1"/>
    <col min="12" max="12" width="9.875" style="2" customWidth="1"/>
    <col min="13" max="13" width="9.11666666666667" style="2" customWidth="1"/>
    <col min="14" max="15" width="11.5916666666667" style="2"/>
    <col min="16" max="16384" width="8.9" style="2"/>
  </cols>
  <sheetData>
    <row r="1" s="1" customFormat="1" ht="18.75" spans="1:252">
      <c r="A1" s="10" t="s">
        <v>0</v>
      </c>
      <c r="B1" s="11"/>
      <c r="C1" s="11"/>
      <c r="D1" s="11"/>
      <c r="E1" s="11"/>
      <c r="F1" s="11"/>
      <c r="G1" s="12"/>
      <c r="H1" s="12"/>
      <c r="I1" s="12"/>
      <c r="J1" s="12"/>
      <c r="K1" s="12"/>
      <c r="IR1" s="37"/>
    </row>
    <row r="2" s="2" customFormat="1" ht="45" customHeight="1" spans="1:11">
      <c r="A2" s="13" t="s">
        <v>1</v>
      </c>
      <c r="B2" s="13"/>
      <c r="C2" s="13"/>
      <c r="D2" s="13"/>
      <c r="E2" s="13"/>
      <c r="F2" s="13"/>
      <c r="G2" s="13"/>
      <c r="H2" s="13"/>
      <c r="I2" s="13"/>
      <c r="J2" s="13"/>
      <c r="K2" s="13"/>
    </row>
    <row r="3" s="1" customFormat="1" ht="27" customHeight="1" spans="1:252">
      <c r="A3" s="14" t="s">
        <v>2</v>
      </c>
      <c r="B3" s="15"/>
      <c r="C3" s="15"/>
      <c r="D3" s="15"/>
      <c r="E3" s="15"/>
      <c r="F3" s="15"/>
      <c r="G3" s="15"/>
      <c r="H3" s="15"/>
      <c r="I3" s="15"/>
      <c r="J3" s="15"/>
      <c r="K3" s="15"/>
      <c r="IR3" s="37"/>
    </row>
    <row r="4" s="2" customFormat="1" ht="60" customHeight="1" spans="1:11">
      <c r="A4" s="16" t="s">
        <v>3</v>
      </c>
      <c r="B4" s="16" t="s">
        <v>4</v>
      </c>
      <c r="C4" s="16" t="s">
        <v>5</v>
      </c>
      <c r="D4" s="17" t="s">
        <v>6</v>
      </c>
      <c r="E4" s="16" t="s">
        <v>7</v>
      </c>
      <c r="F4" s="16" t="s">
        <v>8</v>
      </c>
      <c r="G4" s="18" t="s">
        <v>9</v>
      </c>
      <c r="H4" s="19" t="s">
        <v>10</v>
      </c>
      <c r="I4" s="22" t="s">
        <v>11</v>
      </c>
      <c r="J4" s="16" t="s">
        <v>12</v>
      </c>
      <c r="K4" s="16" t="s">
        <v>13</v>
      </c>
    </row>
    <row r="5" s="2" customFormat="1" ht="50" customHeight="1" spans="1:11">
      <c r="A5" s="20" t="s">
        <v>14</v>
      </c>
      <c r="B5" s="21"/>
      <c r="C5" s="21"/>
      <c r="D5" s="21"/>
      <c r="E5" s="21"/>
      <c r="F5" s="21"/>
      <c r="G5" s="21"/>
      <c r="H5" s="21"/>
      <c r="I5" s="21"/>
      <c r="J5" s="21">
        <f>SUM(J6:J63)</f>
        <v>879389</v>
      </c>
      <c r="K5" s="21"/>
    </row>
    <row r="6" s="2" customFormat="1" ht="107" customHeight="1" spans="1:11">
      <c r="A6" s="22">
        <v>1</v>
      </c>
      <c r="B6" s="23" t="s">
        <v>15</v>
      </c>
      <c r="C6" s="23" t="s">
        <v>16</v>
      </c>
      <c r="D6" s="24" t="s">
        <v>17</v>
      </c>
      <c r="E6" s="24" t="s">
        <v>18</v>
      </c>
      <c r="F6" s="24" t="s">
        <v>19</v>
      </c>
      <c r="G6" s="25" t="s">
        <v>20</v>
      </c>
      <c r="H6" s="26">
        <v>450000</v>
      </c>
      <c r="I6" s="26">
        <v>598125</v>
      </c>
      <c r="J6" s="26">
        <v>18601</v>
      </c>
      <c r="K6" s="30" t="s">
        <v>21</v>
      </c>
    </row>
    <row r="7" s="2" customFormat="1" ht="92" customHeight="1" spans="1:11">
      <c r="A7" s="22">
        <v>2</v>
      </c>
      <c r="B7" s="23" t="s">
        <v>22</v>
      </c>
      <c r="C7" s="24" t="s">
        <v>23</v>
      </c>
      <c r="D7" s="24" t="s">
        <v>17</v>
      </c>
      <c r="E7" s="24" t="s">
        <v>18</v>
      </c>
      <c r="F7" s="24" t="s">
        <v>19</v>
      </c>
      <c r="G7" s="25" t="s">
        <v>24</v>
      </c>
      <c r="H7" s="26">
        <v>740000</v>
      </c>
      <c r="I7" s="26">
        <v>36000</v>
      </c>
      <c r="J7" s="26">
        <v>27500</v>
      </c>
      <c r="K7" s="30" t="s">
        <v>25</v>
      </c>
    </row>
    <row r="8" s="3" customFormat="1" ht="78" customHeight="1" spans="1:11">
      <c r="A8" s="22">
        <v>3</v>
      </c>
      <c r="B8" s="23" t="s">
        <v>26</v>
      </c>
      <c r="C8" s="24" t="s">
        <v>27</v>
      </c>
      <c r="D8" s="24" t="s">
        <v>17</v>
      </c>
      <c r="E8" s="24" t="s">
        <v>18</v>
      </c>
      <c r="F8" s="24" t="s">
        <v>19</v>
      </c>
      <c r="G8" s="25" t="s">
        <v>24</v>
      </c>
      <c r="H8" s="26">
        <v>315700</v>
      </c>
      <c r="I8" s="26">
        <v>0</v>
      </c>
      <c r="J8" s="26">
        <v>28600</v>
      </c>
      <c r="K8" s="22" t="s">
        <v>28</v>
      </c>
    </row>
    <row r="9" s="2" customFormat="1" ht="72" customHeight="1" spans="1:11">
      <c r="A9" s="22">
        <v>4</v>
      </c>
      <c r="B9" s="23" t="s">
        <v>29</v>
      </c>
      <c r="C9" s="24" t="s">
        <v>30</v>
      </c>
      <c r="D9" s="24" t="s">
        <v>17</v>
      </c>
      <c r="E9" s="24" t="s">
        <v>18</v>
      </c>
      <c r="F9" s="24" t="s">
        <v>19</v>
      </c>
      <c r="G9" s="25" t="s">
        <v>20</v>
      </c>
      <c r="H9" s="26">
        <v>71600</v>
      </c>
      <c r="I9" s="26">
        <v>0</v>
      </c>
      <c r="J9" s="26">
        <v>12000</v>
      </c>
      <c r="K9" s="22" t="s">
        <v>31</v>
      </c>
    </row>
    <row r="10" s="2" customFormat="1" ht="68" customHeight="1" spans="1:11">
      <c r="A10" s="22">
        <v>5</v>
      </c>
      <c r="B10" s="23" t="s">
        <v>32</v>
      </c>
      <c r="C10" s="24" t="s">
        <v>33</v>
      </c>
      <c r="D10" s="24" t="s">
        <v>17</v>
      </c>
      <c r="E10" s="24" t="s">
        <v>18</v>
      </c>
      <c r="F10" s="24" t="s">
        <v>19</v>
      </c>
      <c r="G10" s="25" t="s">
        <v>20</v>
      </c>
      <c r="H10" s="26">
        <v>6750</v>
      </c>
      <c r="I10" s="26">
        <f>I11*2/12*4</f>
        <v>1557.33333333333</v>
      </c>
      <c r="J10" s="26">
        <v>2800</v>
      </c>
      <c r="K10" s="22" t="s">
        <v>34</v>
      </c>
    </row>
    <row r="11" s="2" customFormat="1" ht="60" customHeight="1" spans="1:11">
      <c r="A11" s="22">
        <v>6</v>
      </c>
      <c r="B11" s="23" t="s">
        <v>35</v>
      </c>
      <c r="C11" s="24" t="s">
        <v>36</v>
      </c>
      <c r="D11" s="24" t="s">
        <v>17</v>
      </c>
      <c r="E11" s="24" t="s">
        <v>37</v>
      </c>
      <c r="F11" s="24" t="s">
        <v>19</v>
      </c>
      <c r="G11" s="25" t="s">
        <v>20</v>
      </c>
      <c r="H11" s="26">
        <v>3200</v>
      </c>
      <c r="I11" s="26">
        <v>2336</v>
      </c>
      <c r="J11" s="26">
        <v>2500</v>
      </c>
      <c r="K11" s="22" t="s">
        <v>34</v>
      </c>
    </row>
    <row r="12" s="3" customFormat="1" ht="77" customHeight="1" spans="1:11">
      <c r="A12" s="22">
        <v>7</v>
      </c>
      <c r="B12" s="27" t="s">
        <v>38</v>
      </c>
      <c r="C12" s="27" t="s">
        <v>39</v>
      </c>
      <c r="D12" s="24" t="s">
        <v>17</v>
      </c>
      <c r="E12" s="24" t="s">
        <v>37</v>
      </c>
      <c r="F12" s="24" t="s">
        <v>19</v>
      </c>
      <c r="G12" s="25" t="s">
        <v>24</v>
      </c>
      <c r="H12" s="26">
        <v>121000</v>
      </c>
      <c r="I12" s="26">
        <v>0</v>
      </c>
      <c r="J12" s="26">
        <v>23000</v>
      </c>
      <c r="K12" s="22" t="s">
        <v>40</v>
      </c>
    </row>
    <row r="13" s="3" customFormat="1" ht="76" customHeight="1" spans="1:12">
      <c r="A13" s="17">
        <v>8</v>
      </c>
      <c r="B13" s="28" t="s">
        <v>41</v>
      </c>
      <c r="C13" s="28" t="s">
        <v>42</v>
      </c>
      <c r="D13" s="28" t="s">
        <v>43</v>
      </c>
      <c r="E13" s="28" t="s">
        <v>44</v>
      </c>
      <c r="F13" s="28" t="s">
        <v>45</v>
      </c>
      <c r="G13" s="28" t="s">
        <v>46</v>
      </c>
      <c r="H13" s="29">
        <v>225000</v>
      </c>
      <c r="I13" s="25">
        <v>0</v>
      </c>
      <c r="J13" s="25">
        <v>25000</v>
      </c>
      <c r="K13" s="28" t="s">
        <v>47</v>
      </c>
      <c r="L13" s="35"/>
    </row>
    <row r="14" s="3" customFormat="1" ht="80" customHeight="1" spans="1:11">
      <c r="A14" s="17">
        <v>9</v>
      </c>
      <c r="B14" s="30" t="s">
        <v>48</v>
      </c>
      <c r="C14" s="30" t="s">
        <v>49</v>
      </c>
      <c r="D14" s="30" t="s">
        <v>50</v>
      </c>
      <c r="E14" s="30" t="s">
        <v>51</v>
      </c>
      <c r="F14" s="30" t="s">
        <v>52</v>
      </c>
      <c r="G14" s="30" t="s">
        <v>46</v>
      </c>
      <c r="H14" s="22">
        <v>70000</v>
      </c>
      <c r="I14" s="26">
        <v>0</v>
      </c>
      <c r="J14" s="26">
        <v>14000</v>
      </c>
      <c r="K14" s="30" t="s">
        <v>53</v>
      </c>
    </row>
    <row r="15" s="3" customFormat="1" ht="82" customHeight="1" spans="1:11">
      <c r="A15" s="17">
        <v>10</v>
      </c>
      <c r="B15" s="30" t="s">
        <v>54</v>
      </c>
      <c r="C15" s="30" t="s">
        <v>55</v>
      </c>
      <c r="D15" s="30" t="s">
        <v>50</v>
      </c>
      <c r="E15" s="30" t="s">
        <v>51</v>
      </c>
      <c r="F15" s="30" t="s">
        <v>52</v>
      </c>
      <c r="G15" s="30" t="s">
        <v>46</v>
      </c>
      <c r="H15" s="22">
        <v>10500</v>
      </c>
      <c r="I15" s="26">
        <v>0</v>
      </c>
      <c r="J15" s="26">
        <v>5800</v>
      </c>
      <c r="K15" s="30" t="s">
        <v>53</v>
      </c>
    </row>
    <row r="16" s="2" customFormat="1" ht="117" customHeight="1" spans="1:11">
      <c r="A16" s="17">
        <v>11</v>
      </c>
      <c r="B16" s="30" t="s">
        <v>56</v>
      </c>
      <c r="C16" s="24" t="s">
        <v>57</v>
      </c>
      <c r="D16" s="24" t="s">
        <v>58</v>
      </c>
      <c r="E16" s="24" t="s">
        <v>59</v>
      </c>
      <c r="F16" s="24" t="s">
        <v>19</v>
      </c>
      <c r="G16" s="25" t="s">
        <v>20</v>
      </c>
      <c r="H16" s="26">
        <v>13400</v>
      </c>
      <c r="I16" s="26">
        <v>0</v>
      </c>
      <c r="J16" s="26">
        <v>8400</v>
      </c>
      <c r="K16" s="24" t="s">
        <v>60</v>
      </c>
    </row>
    <row r="17" s="2" customFormat="1" ht="74" customHeight="1" spans="1:11">
      <c r="A17" s="17">
        <v>12</v>
      </c>
      <c r="B17" s="24" t="s">
        <v>61</v>
      </c>
      <c r="C17" s="24" t="s">
        <v>62</v>
      </c>
      <c r="D17" s="24" t="s">
        <v>58</v>
      </c>
      <c r="E17" s="24" t="s">
        <v>63</v>
      </c>
      <c r="F17" s="24" t="s">
        <v>19</v>
      </c>
      <c r="G17" s="25" t="s">
        <v>20</v>
      </c>
      <c r="H17" s="26">
        <v>20000</v>
      </c>
      <c r="I17" s="26">
        <v>17.32</v>
      </c>
      <c r="J17" s="26">
        <v>7800</v>
      </c>
      <c r="K17" s="24" t="s">
        <v>60</v>
      </c>
    </row>
    <row r="18" s="2" customFormat="1" ht="82" customHeight="1" spans="1:11">
      <c r="A18" s="17">
        <v>13</v>
      </c>
      <c r="B18" s="24" t="s">
        <v>61</v>
      </c>
      <c r="C18" s="24" t="s">
        <v>64</v>
      </c>
      <c r="D18" s="24" t="s">
        <v>58</v>
      </c>
      <c r="E18" s="24" t="s">
        <v>63</v>
      </c>
      <c r="F18" s="24" t="s">
        <v>65</v>
      </c>
      <c r="G18" s="25" t="s">
        <v>24</v>
      </c>
      <c r="H18" s="26">
        <v>30000</v>
      </c>
      <c r="I18" s="26">
        <v>0</v>
      </c>
      <c r="J18" s="26">
        <v>10800</v>
      </c>
      <c r="K18" s="24" t="s">
        <v>60</v>
      </c>
    </row>
    <row r="19" s="2" customFormat="1" ht="182" customHeight="1" spans="1:11">
      <c r="A19" s="17">
        <v>14</v>
      </c>
      <c r="B19" s="24" t="s">
        <v>66</v>
      </c>
      <c r="C19" s="24" t="s">
        <v>67</v>
      </c>
      <c r="D19" s="24" t="s">
        <v>68</v>
      </c>
      <c r="E19" s="24" t="s">
        <v>69</v>
      </c>
      <c r="F19" s="24" t="s">
        <v>70</v>
      </c>
      <c r="G19" s="25" t="s">
        <v>20</v>
      </c>
      <c r="H19" s="26">
        <v>15000</v>
      </c>
      <c r="I19" s="26">
        <v>17840</v>
      </c>
      <c r="J19" s="26">
        <v>11500</v>
      </c>
      <c r="K19" s="22" t="s">
        <v>71</v>
      </c>
    </row>
    <row r="20" s="2" customFormat="1" ht="103" customHeight="1" spans="1:11">
      <c r="A20" s="17">
        <v>15</v>
      </c>
      <c r="B20" s="24" t="s">
        <v>72</v>
      </c>
      <c r="C20" s="22" t="s">
        <v>73</v>
      </c>
      <c r="D20" s="24" t="s">
        <v>68</v>
      </c>
      <c r="E20" s="24" t="s">
        <v>69</v>
      </c>
      <c r="F20" s="24" t="s">
        <v>65</v>
      </c>
      <c r="G20" s="25" t="s">
        <v>20</v>
      </c>
      <c r="H20" s="26">
        <v>120000</v>
      </c>
      <c r="I20" s="26">
        <v>98300</v>
      </c>
      <c r="J20" s="26">
        <v>14500</v>
      </c>
      <c r="K20" s="22" t="s">
        <v>71</v>
      </c>
    </row>
    <row r="21" s="2" customFormat="1" ht="80" customHeight="1" spans="1:11">
      <c r="A21" s="17">
        <v>16</v>
      </c>
      <c r="B21" s="22"/>
      <c r="C21" s="22" t="s">
        <v>74</v>
      </c>
      <c r="D21" s="24" t="s">
        <v>68</v>
      </c>
      <c r="E21" s="24" t="s">
        <v>69</v>
      </c>
      <c r="F21" s="24" t="s">
        <v>65</v>
      </c>
      <c r="G21" s="25" t="s">
        <v>24</v>
      </c>
      <c r="H21" s="26">
        <v>16000</v>
      </c>
      <c r="I21" s="26"/>
      <c r="J21" s="26">
        <v>4150</v>
      </c>
      <c r="K21" s="22" t="s">
        <v>71</v>
      </c>
    </row>
    <row r="22" s="2" customFormat="1" ht="66" customHeight="1" spans="1:11">
      <c r="A22" s="17">
        <v>17</v>
      </c>
      <c r="B22" s="24" t="s">
        <v>75</v>
      </c>
      <c r="C22" s="24" t="s">
        <v>76</v>
      </c>
      <c r="D22" s="24" t="s">
        <v>68</v>
      </c>
      <c r="E22" s="24" t="s">
        <v>69</v>
      </c>
      <c r="F22" s="24" t="s">
        <v>65</v>
      </c>
      <c r="G22" s="25" t="s">
        <v>24</v>
      </c>
      <c r="H22" s="26">
        <v>6000</v>
      </c>
      <c r="I22" s="26">
        <v>3588</v>
      </c>
      <c r="J22" s="26">
        <v>2580</v>
      </c>
      <c r="K22" s="22" t="s">
        <v>71</v>
      </c>
    </row>
    <row r="23" s="2" customFormat="1" ht="81" customHeight="1" spans="1:11">
      <c r="A23" s="17">
        <v>18</v>
      </c>
      <c r="B23" s="30" t="s">
        <v>77</v>
      </c>
      <c r="C23" s="30" t="s">
        <v>78</v>
      </c>
      <c r="D23" s="24" t="s">
        <v>68</v>
      </c>
      <c r="E23" s="24" t="s">
        <v>79</v>
      </c>
      <c r="F23" s="24" t="s">
        <v>19</v>
      </c>
      <c r="G23" s="25" t="s">
        <v>24</v>
      </c>
      <c r="H23" s="26">
        <v>6000</v>
      </c>
      <c r="I23" s="26" t="s">
        <v>80</v>
      </c>
      <c r="J23" s="26">
        <v>2380</v>
      </c>
      <c r="K23" s="22" t="s">
        <v>81</v>
      </c>
    </row>
    <row r="24" s="2" customFormat="1" ht="74" customHeight="1" spans="1:11">
      <c r="A24" s="17">
        <v>19</v>
      </c>
      <c r="B24" s="30" t="s">
        <v>82</v>
      </c>
      <c r="C24" s="24" t="s">
        <v>83</v>
      </c>
      <c r="D24" s="24" t="s">
        <v>68</v>
      </c>
      <c r="E24" s="24" t="s">
        <v>69</v>
      </c>
      <c r="F24" s="24" t="s">
        <v>65</v>
      </c>
      <c r="G24" s="25" t="s">
        <v>20</v>
      </c>
      <c r="H24" s="26">
        <v>20000</v>
      </c>
      <c r="I24" s="26" t="s">
        <v>80</v>
      </c>
      <c r="J24" s="26">
        <v>4800</v>
      </c>
      <c r="K24" s="22" t="s">
        <v>71</v>
      </c>
    </row>
    <row r="25" s="2" customFormat="1" ht="59" customHeight="1" spans="1:11">
      <c r="A25" s="17">
        <v>20</v>
      </c>
      <c r="B25" s="24" t="s">
        <v>84</v>
      </c>
      <c r="C25" s="24" t="s">
        <v>85</v>
      </c>
      <c r="D25" s="24" t="s">
        <v>68</v>
      </c>
      <c r="E25" s="24" t="s">
        <v>69</v>
      </c>
      <c r="F25" s="24" t="s">
        <v>65</v>
      </c>
      <c r="G25" s="25" t="s">
        <v>24</v>
      </c>
      <c r="H25" s="26">
        <v>15000</v>
      </c>
      <c r="I25" s="36">
        <v>0</v>
      </c>
      <c r="J25" s="26">
        <v>6900</v>
      </c>
      <c r="K25" s="22" t="s">
        <v>71</v>
      </c>
    </row>
    <row r="26" s="2" customFormat="1" ht="67" customHeight="1" spans="1:11">
      <c r="A26" s="17">
        <v>21</v>
      </c>
      <c r="B26" s="24" t="s">
        <v>86</v>
      </c>
      <c r="C26" s="24" t="s">
        <v>87</v>
      </c>
      <c r="D26" s="24" t="s">
        <v>68</v>
      </c>
      <c r="E26" s="24" t="s">
        <v>69</v>
      </c>
      <c r="F26" s="24" t="s">
        <v>65</v>
      </c>
      <c r="G26" s="25" t="s">
        <v>20</v>
      </c>
      <c r="H26" s="26">
        <v>20000</v>
      </c>
      <c r="I26" s="36">
        <v>0</v>
      </c>
      <c r="J26" s="26">
        <v>9100</v>
      </c>
      <c r="K26" s="22" t="s">
        <v>71</v>
      </c>
    </row>
    <row r="27" s="2" customFormat="1" ht="78" customHeight="1" spans="1:11">
      <c r="A27" s="17">
        <v>22</v>
      </c>
      <c r="B27" s="24" t="s">
        <v>88</v>
      </c>
      <c r="C27" s="24" t="s">
        <v>89</v>
      </c>
      <c r="D27" s="24" t="s">
        <v>68</v>
      </c>
      <c r="E27" s="24" t="s">
        <v>69</v>
      </c>
      <c r="F27" s="24" t="s">
        <v>65</v>
      </c>
      <c r="G27" s="25" t="s">
        <v>24</v>
      </c>
      <c r="H27" s="26">
        <v>185185.2</v>
      </c>
      <c r="I27" s="36">
        <v>0</v>
      </c>
      <c r="J27" s="26">
        <v>23000</v>
      </c>
      <c r="K27" s="22" t="s">
        <v>71</v>
      </c>
    </row>
    <row r="28" s="2" customFormat="1" ht="74" customHeight="1" spans="1:11">
      <c r="A28" s="17">
        <v>23</v>
      </c>
      <c r="B28" s="24" t="s">
        <v>90</v>
      </c>
      <c r="C28" s="24" t="s">
        <v>91</v>
      </c>
      <c r="D28" s="24" t="s">
        <v>68</v>
      </c>
      <c r="E28" s="24" t="s">
        <v>69</v>
      </c>
      <c r="F28" s="24" t="s">
        <v>19</v>
      </c>
      <c r="G28" s="25" t="s">
        <v>24</v>
      </c>
      <c r="H28" s="26">
        <v>94500</v>
      </c>
      <c r="I28" s="26">
        <v>85600</v>
      </c>
      <c r="J28" s="26">
        <v>16800</v>
      </c>
      <c r="K28" s="22" t="s">
        <v>92</v>
      </c>
    </row>
    <row r="29" s="2" customFormat="1" ht="57" customHeight="1" spans="1:11">
      <c r="A29" s="17">
        <v>24</v>
      </c>
      <c r="B29" s="24" t="s">
        <v>93</v>
      </c>
      <c r="C29" s="24" t="s">
        <v>94</v>
      </c>
      <c r="D29" s="24" t="s">
        <v>68</v>
      </c>
      <c r="E29" s="24" t="s">
        <v>69</v>
      </c>
      <c r="F29" s="24" t="s">
        <v>95</v>
      </c>
      <c r="G29" s="25" t="s">
        <v>20</v>
      </c>
      <c r="H29" s="26">
        <v>9000</v>
      </c>
      <c r="I29" s="26">
        <v>0</v>
      </c>
      <c r="J29" s="26">
        <v>2830</v>
      </c>
      <c r="K29" s="22" t="s">
        <v>96</v>
      </c>
    </row>
    <row r="30" s="2" customFormat="1" ht="59" customHeight="1" spans="1:11">
      <c r="A30" s="17">
        <v>25</v>
      </c>
      <c r="B30" s="22"/>
      <c r="C30" s="24" t="s">
        <v>97</v>
      </c>
      <c r="D30" s="24" t="s">
        <v>68</v>
      </c>
      <c r="E30" s="22"/>
      <c r="F30" s="24" t="s">
        <v>98</v>
      </c>
      <c r="G30" s="25" t="s">
        <v>24</v>
      </c>
      <c r="H30" s="26">
        <v>7000</v>
      </c>
      <c r="I30" s="26"/>
      <c r="J30" s="26">
        <v>2650</v>
      </c>
      <c r="K30" s="22" t="s">
        <v>96</v>
      </c>
    </row>
    <row r="31" s="2" customFormat="1" ht="80" customHeight="1" spans="1:11">
      <c r="A31" s="17">
        <v>26</v>
      </c>
      <c r="B31" s="24" t="s">
        <v>99</v>
      </c>
      <c r="C31" s="24" t="s">
        <v>100</v>
      </c>
      <c r="D31" s="24" t="s">
        <v>68</v>
      </c>
      <c r="E31" s="24" t="s">
        <v>69</v>
      </c>
      <c r="F31" s="24" t="s">
        <v>65</v>
      </c>
      <c r="G31" s="25" t="s">
        <v>24</v>
      </c>
      <c r="H31" s="26">
        <v>22000</v>
      </c>
      <c r="I31" s="36">
        <v>0</v>
      </c>
      <c r="J31" s="26">
        <v>8300</v>
      </c>
      <c r="K31" s="22" t="s">
        <v>71</v>
      </c>
    </row>
    <row r="32" s="2" customFormat="1" ht="75" customHeight="1" spans="1:11">
      <c r="A32" s="17">
        <v>27</v>
      </c>
      <c r="B32" s="24" t="s">
        <v>101</v>
      </c>
      <c r="C32" s="22" t="s">
        <v>102</v>
      </c>
      <c r="D32" s="24" t="s">
        <v>103</v>
      </c>
      <c r="E32" s="24" t="s">
        <v>104</v>
      </c>
      <c r="F32" s="24" t="s">
        <v>65</v>
      </c>
      <c r="G32" s="17" t="s">
        <v>105</v>
      </c>
      <c r="H32" s="26">
        <v>5080</v>
      </c>
      <c r="I32" s="26">
        <v>62747.15</v>
      </c>
      <c r="J32" s="26">
        <v>2530</v>
      </c>
      <c r="K32" s="22" t="s">
        <v>106</v>
      </c>
    </row>
    <row r="33" s="2" customFormat="1" ht="77" customHeight="1" spans="1:11">
      <c r="A33" s="17">
        <v>28</v>
      </c>
      <c r="B33" s="24" t="s">
        <v>101</v>
      </c>
      <c r="C33" s="22" t="s">
        <v>107</v>
      </c>
      <c r="D33" s="24" t="s">
        <v>103</v>
      </c>
      <c r="E33" s="24" t="s">
        <v>104</v>
      </c>
      <c r="F33" s="24" t="s">
        <v>65</v>
      </c>
      <c r="G33" s="17" t="s">
        <v>108</v>
      </c>
      <c r="H33" s="26">
        <v>2600</v>
      </c>
      <c r="I33" s="26"/>
      <c r="J33" s="26">
        <v>2460</v>
      </c>
      <c r="K33" s="22" t="s">
        <v>106</v>
      </c>
    </row>
    <row r="34" s="2" customFormat="1" ht="135" customHeight="1" spans="1:11">
      <c r="A34" s="17">
        <v>29</v>
      </c>
      <c r="B34" s="24" t="s">
        <v>109</v>
      </c>
      <c r="C34" s="22" t="s">
        <v>110</v>
      </c>
      <c r="D34" s="24" t="s">
        <v>103</v>
      </c>
      <c r="E34" s="24" t="s">
        <v>111</v>
      </c>
      <c r="F34" s="24" t="s">
        <v>112</v>
      </c>
      <c r="G34" s="25" t="s">
        <v>24</v>
      </c>
      <c r="H34" s="26">
        <v>12144</v>
      </c>
      <c r="I34" s="26">
        <v>4320</v>
      </c>
      <c r="J34" s="26">
        <v>6830</v>
      </c>
      <c r="K34" s="22" t="s">
        <v>106</v>
      </c>
    </row>
    <row r="35" s="2" customFormat="1" ht="84" customHeight="1" spans="1:11">
      <c r="A35" s="17">
        <v>30</v>
      </c>
      <c r="B35" s="24" t="s">
        <v>113</v>
      </c>
      <c r="C35" s="24" t="s">
        <v>114</v>
      </c>
      <c r="D35" s="24" t="s">
        <v>115</v>
      </c>
      <c r="E35" s="24" t="s">
        <v>116</v>
      </c>
      <c r="F35" s="24" t="s">
        <v>19</v>
      </c>
      <c r="G35" s="25" t="s">
        <v>20</v>
      </c>
      <c r="H35" s="26">
        <v>56447</v>
      </c>
      <c r="I35" s="26">
        <v>74445.45</v>
      </c>
      <c r="J35" s="26">
        <v>8200</v>
      </c>
      <c r="K35" s="22" t="s">
        <v>117</v>
      </c>
    </row>
    <row r="36" s="2" customFormat="1" ht="192" customHeight="1" spans="1:11">
      <c r="A36" s="17">
        <v>31</v>
      </c>
      <c r="B36" s="24" t="s">
        <v>118</v>
      </c>
      <c r="C36" s="24" t="s">
        <v>119</v>
      </c>
      <c r="D36" s="24" t="s">
        <v>120</v>
      </c>
      <c r="E36" s="24" t="s">
        <v>121</v>
      </c>
      <c r="F36" s="24" t="s">
        <v>122</v>
      </c>
      <c r="G36" s="25" t="s">
        <v>24</v>
      </c>
      <c r="H36" s="26">
        <v>25000</v>
      </c>
      <c r="I36" s="26">
        <v>0</v>
      </c>
      <c r="J36" s="26">
        <v>5300</v>
      </c>
      <c r="K36" s="22" t="s">
        <v>123</v>
      </c>
    </row>
    <row r="37" s="3" customFormat="1" ht="73" customHeight="1" spans="1:11">
      <c r="A37" s="17">
        <v>32</v>
      </c>
      <c r="B37" s="30" t="s">
        <v>124</v>
      </c>
      <c r="C37" s="30" t="s">
        <v>125</v>
      </c>
      <c r="D37" s="30" t="s">
        <v>126</v>
      </c>
      <c r="E37" s="30" t="s">
        <v>127</v>
      </c>
      <c r="F37" s="30" t="s">
        <v>128</v>
      </c>
      <c r="G37" s="22" t="s">
        <v>20</v>
      </c>
      <c r="H37" s="22">
        <v>82900</v>
      </c>
      <c r="I37" s="22">
        <v>0</v>
      </c>
      <c r="J37" s="22">
        <v>4000</v>
      </c>
      <c r="K37" s="22" t="s">
        <v>129</v>
      </c>
    </row>
    <row r="38" s="2" customFormat="1" ht="84" customHeight="1" spans="1:11">
      <c r="A38" s="17">
        <v>33</v>
      </c>
      <c r="B38" s="24" t="s">
        <v>130</v>
      </c>
      <c r="C38" s="24" t="s">
        <v>131</v>
      </c>
      <c r="D38" s="24" t="s">
        <v>132</v>
      </c>
      <c r="E38" s="24" t="s">
        <v>133</v>
      </c>
      <c r="F38" s="24" t="s">
        <v>19</v>
      </c>
      <c r="G38" s="25" t="s">
        <v>20</v>
      </c>
      <c r="H38" s="26">
        <v>8000</v>
      </c>
      <c r="I38" s="26">
        <v>5856</v>
      </c>
      <c r="J38" s="26">
        <v>3730</v>
      </c>
      <c r="K38" s="22" t="s">
        <v>134</v>
      </c>
    </row>
    <row r="39" s="2" customFormat="1" ht="84" customHeight="1" spans="1:11">
      <c r="A39" s="17">
        <v>34</v>
      </c>
      <c r="B39" s="24" t="s">
        <v>135</v>
      </c>
      <c r="C39" s="24" t="s">
        <v>136</v>
      </c>
      <c r="D39" s="24" t="s">
        <v>132</v>
      </c>
      <c r="E39" s="24" t="s">
        <v>133</v>
      </c>
      <c r="F39" s="24" t="s">
        <v>19</v>
      </c>
      <c r="G39" s="25" t="s">
        <v>20</v>
      </c>
      <c r="H39" s="26">
        <v>8500</v>
      </c>
      <c r="I39" s="26">
        <v>0</v>
      </c>
      <c r="J39" s="26">
        <v>3780</v>
      </c>
      <c r="K39" s="22" t="s">
        <v>134</v>
      </c>
    </row>
    <row r="40" s="2" customFormat="1" ht="78" customHeight="1" spans="1:11">
      <c r="A40" s="17">
        <v>35</v>
      </c>
      <c r="B40" s="24" t="s">
        <v>137</v>
      </c>
      <c r="C40" s="24" t="s">
        <v>138</v>
      </c>
      <c r="D40" s="24" t="s">
        <v>132</v>
      </c>
      <c r="E40" s="24" t="s">
        <v>139</v>
      </c>
      <c r="F40" s="24" t="s">
        <v>19</v>
      </c>
      <c r="G40" s="25" t="s">
        <v>20</v>
      </c>
      <c r="H40" s="26">
        <v>6000</v>
      </c>
      <c r="I40" s="26">
        <v>0</v>
      </c>
      <c r="J40" s="26">
        <v>2580</v>
      </c>
      <c r="K40" s="22" t="s">
        <v>140</v>
      </c>
    </row>
    <row r="41" s="2" customFormat="1" ht="60" customHeight="1" spans="1:11">
      <c r="A41" s="17">
        <v>36</v>
      </c>
      <c r="B41" s="24" t="s">
        <v>141</v>
      </c>
      <c r="C41" s="24" t="s">
        <v>142</v>
      </c>
      <c r="D41" s="24" t="s">
        <v>132</v>
      </c>
      <c r="E41" s="24" t="s">
        <v>143</v>
      </c>
      <c r="F41" s="24" t="s">
        <v>19</v>
      </c>
      <c r="G41" s="25" t="s">
        <v>20</v>
      </c>
      <c r="H41" s="26">
        <v>19700</v>
      </c>
      <c r="I41" s="26">
        <v>0</v>
      </c>
      <c r="J41" s="26">
        <v>2200</v>
      </c>
      <c r="K41" s="22" t="s">
        <v>134</v>
      </c>
    </row>
    <row r="42" s="2" customFormat="1" ht="60" customHeight="1" spans="1:11">
      <c r="A42" s="17">
        <v>37</v>
      </c>
      <c r="B42" s="24" t="s">
        <v>144</v>
      </c>
      <c r="C42" s="24" t="s">
        <v>145</v>
      </c>
      <c r="D42" s="24" t="s">
        <v>132</v>
      </c>
      <c r="E42" s="24" t="s">
        <v>143</v>
      </c>
      <c r="F42" s="24" t="s">
        <v>112</v>
      </c>
      <c r="G42" s="25" t="s">
        <v>24</v>
      </c>
      <c r="H42" s="26">
        <v>10000</v>
      </c>
      <c r="I42" s="26">
        <v>0</v>
      </c>
      <c r="J42" s="26">
        <v>1900</v>
      </c>
      <c r="K42" s="22" t="s">
        <v>134</v>
      </c>
    </row>
    <row r="43" s="2" customFormat="1" ht="73" customHeight="1" spans="1:11">
      <c r="A43" s="17">
        <v>38</v>
      </c>
      <c r="B43" s="24" t="s">
        <v>146</v>
      </c>
      <c r="C43" s="24" t="s">
        <v>147</v>
      </c>
      <c r="D43" s="24" t="s">
        <v>148</v>
      </c>
      <c r="E43" s="24" t="s">
        <v>149</v>
      </c>
      <c r="F43" s="24" t="s">
        <v>150</v>
      </c>
      <c r="G43" s="25" t="s">
        <v>24</v>
      </c>
      <c r="H43" s="26">
        <v>6000</v>
      </c>
      <c r="I43" s="26">
        <v>0</v>
      </c>
      <c r="J43" s="26">
        <v>2580</v>
      </c>
      <c r="K43" s="22" t="s">
        <v>151</v>
      </c>
    </row>
    <row r="44" s="2" customFormat="1" ht="84" customHeight="1" spans="1:11">
      <c r="A44" s="17">
        <v>39</v>
      </c>
      <c r="B44" s="24" t="s">
        <v>152</v>
      </c>
      <c r="C44" s="22" t="s">
        <v>153</v>
      </c>
      <c r="D44" s="24" t="s">
        <v>148</v>
      </c>
      <c r="E44" s="24" t="s">
        <v>149</v>
      </c>
      <c r="F44" s="24" t="s">
        <v>154</v>
      </c>
      <c r="G44" s="25" t="s">
        <v>20</v>
      </c>
      <c r="H44" s="26">
        <v>3250</v>
      </c>
      <c r="I44" s="26">
        <v>12745.8</v>
      </c>
      <c r="J44" s="26">
        <v>2500</v>
      </c>
      <c r="K44" s="22" t="s">
        <v>151</v>
      </c>
    </row>
    <row r="45" s="2" customFormat="1" ht="110" customHeight="1" spans="1:11">
      <c r="A45" s="17">
        <v>40</v>
      </c>
      <c r="B45" s="24" t="s">
        <v>155</v>
      </c>
      <c r="C45" s="24" t="s">
        <v>156</v>
      </c>
      <c r="D45" s="24" t="s">
        <v>148</v>
      </c>
      <c r="E45" s="24" t="s">
        <v>149</v>
      </c>
      <c r="F45" s="24" t="s">
        <v>19</v>
      </c>
      <c r="G45" s="25" t="s">
        <v>20</v>
      </c>
      <c r="H45" s="26">
        <v>13039.42</v>
      </c>
      <c r="I45" s="26">
        <v>50485.34</v>
      </c>
      <c r="J45" s="26">
        <v>1980</v>
      </c>
      <c r="K45" s="22" t="s">
        <v>151</v>
      </c>
    </row>
    <row r="46" s="2" customFormat="1" ht="79" customHeight="1" spans="1:11">
      <c r="A46" s="17">
        <v>41</v>
      </c>
      <c r="B46" s="24" t="s">
        <v>157</v>
      </c>
      <c r="C46" s="24" t="s">
        <v>158</v>
      </c>
      <c r="D46" s="24" t="s">
        <v>148</v>
      </c>
      <c r="E46" s="24" t="s">
        <v>159</v>
      </c>
      <c r="F46" s="24" t="s">
        <v>19</v>
      </c>
      <c r="G46" s="25" t="s">
        <v>20</v>
      </c>
      <c r="H46" s="26">
        <v>12730</v>
      </c>
      <c r="I46" s="26">
        <v>21186.06</v>
      </c>
      <c r="J46" s="26">
        <v>6950</v>
      </c>
      <c r="K46" s="22" t="s">
        <v>151</v>
      </c>
    </row>
    <row r="47" s="2" customFormat="1" ht="64" customHeight="1" spans="1:11">
      <c r="A47" s="17">
        <v>42</v>
      </c>
      <c r="B47" s="24" t="s">
        <v>160</v>
      </c>
      <c r="C47" s="24" t="s">
        <v>161</v>
      </c>
      <c r="D47" s="24" t="s">
        <v>148</v>
      </c>
      <c r="E47" s="24" t="s">
        <v>162</v>
      </c>
      <c r="F47" s="24" t="s">
        <v>112</v>
      </c>
      <c r="G47" s="25" t="s">
        <v>24</v>
      </c>
      <c r="H47" s="26">
        <v>80000</v>
      </c>
      <c r="I47" s="26">
        <v>0</v>
      </c>
      <c r="J47" s="26">
        <v>12500</v>
      </c>
      <c r="K47" s="22" t="s">
        <v>163</v>
      </c>
    </row>
    <row r="48" s="2" customFormat="1" ht="81" customHeight="1" spans="1:11">
      <c r="A48" s="17">
        <v>43</v>
      </c>
      <c r="B48" s="24" t="s">
        <v>164</v>
      </c>
      <c r="C48" s="24" t="s">
        <v>165</v>
      </c>
      <c r="D48" s="24" t="s">
        <v>148</v>
      </c>
      <c r="E48" s="24" t="s">
        <v>166</v>
      </c>
      <c r="F48" s="24" t="s">
        <v>65</v>
      </c>
      <c r="G48" s="25" t="s">
        <v>24</v>
      </c>
      <c r="H48" s="26">
        <v>7000</v>
      </c>
      <c r="I48" s="26">
        <v>0</v>
      </c>
      <c r="J48" s="26">
        <v>2650</v>
      </c>
      <c r="K48" s="22" t="s">
        <v>151</v>
      </c>
    </row>
    <row r="49" s="2" customFormat="1" ht="62" customHeight="1" spans="1:11">
      <c r="A49" s="17">
        <v>44</v>
      </c>
      <c r="B49" s="24" t="s">
        <v>167</v>
      </c>
      <c r="C49" s="24" t="s">
        <v>168</v>
      </c>
      <c r="D49" s="24" t="s">
        <v>148</v>
      </c>
      <c r="E49" s="24" t="s">
        <v>166</v>
      </c>
      <c r="F49" s="24" t="s">
        <v>112</v>
      </c>
      <c r="G49" s="25" t="s">
        <v>20</v>
      </c>
      <c r="H49" s="26">
        <v>2000</v>
      </c>
      <c r="I49" s="26">
        <v>48141.675</v>
      </c>
      <c r="J49" s="26">
        <v>2400</v>
      </c>
      <c r="K49" s="22" t="s">
        <v>151</v>
      </c>
    </row>
    <row r="50" s="2" customFormat="1" ht="65" customHeight="1" spans="1:11">
      <c r="A50" s="17">
        <v>45</v>
      </c>
      <c r="B50" s="22"/>
      <c r="C50" s="24" t="s">
        <v>169</v>
      </c>
      <c r="D50" s="24" t="s">
        <v>148</v>
      </c>
      <c r="E50" s="22"/>
      <c r="F50" s="24" t="s">
        <v>112</v>
      </c>
      <c r="G50" s="25" t="s">
        <v>20</v>
      </c>
      <c r="H50" s="26">
        <v>2000</v>
      </c>
      <c r="I50" s="26"/>
      <c r="J50" s="26">
        <v>1400</v>
      </c>
      <c r="K50" s="22" t="s">
        <v>151</v>
      </c>
    </row>
    <row r="51" s="2" customFormat="1" ht="50" customHeight="1" spans="1:11">
      <c r="A51" s="17">
        <v>46</v>
      </c>
      <c r="B51" s="22"/>
      <c r="C51" s="24" t="s">
        <v>170</v>
      </c>
      <c r="D51" s="24" t="s">
        <v>148</v>
      </c>
      <c r="E51" s="22"/>
      <c r="F51" s="24" t="s">
        <v>112</v>
      </c>
      <c r="G51" s="25" t="s">
        <v>20</v>
      </c>
      <c r="H51" s="26">
        <v>3500</v>
      </c>
      <c r="I51" s="26"/>
      <c r="J51" s="26">
        <v>12530</v>
      </c>
      <c r="K51" s="22" t="s">
        <v>151</v>
      </c>
    </row>
    <row r="52" s="4" customFormat="1" ht="62" customHeight="1" spans="1:11">
      <c r="A52" s="17">
        <v>47</v>
      </c>
      <c r="B52" s="31" t="s">
        <v>171</v>
      </c>
      <c r="C52" s="31" t="s">
        <v>172</v>
      </c>
      <c r="D52" s="31" t="s">
        <v>173</v>
      </c>
      <c r="E52" s="31" t="s">
        <v>174</v>
      </c>
      <c r="F52" s="31" t="s">
        <v>175</v>
      </c>
      <c r="G52" s="32" t="s">
        <v>24</v>
      </c>
      <c r="H52" s="32">
        <v>195849</v>
      </c>
      <c r="I52" s="32">
        <v>0</v>
      </c>
      <c r="J52" s="32">
        <v>26500</v>
      </c>
      <c r="K52" s="22" t="s">
        <v>129</v>
      </c>
    </row>
    <row r="53" s="4" customFormat="1" ht="50" customHeight="1" spans="1:11">
      <c r="A53" s="17">
        <v>48</v>
      </c>
      <c r="B53" s="31"/>
      <c r="C53" s="31" t="s">
        <v>176</v>
      </c>
      <c r="D53" s="31" t="s">
        <v>173</v>
      </c>
      <c r="E53" s="31"/>
      <c r="F53" s="31" t="s">
        <v>175</v>
      </c>
      <c r="G53" s="32" t="s">
        <v>24</v>
      </c>
      <c r="H53" s="32">
        <v>201873.6</v>
      </c>
      <c r="I53" s="32">
        <v>0</v>
      </c>
      <c r="J53" s="32"/>
      <c r="K53" s="22" t="s">
        <v>129</v>
      </c>
    </row>
    <row r="54" s="2" customFormat="1" ht="101" customHeight="1" spans="1:11">
      <c r="A54" s="17">
        <v>49</v>
      </c>
      <c r="B54" s="24" t="s">
        <v>177</v>
      </c>
      <c r="C54" s="24" t="s">
        <v>178</v>
      </c>
      <c r="D54" s="24" t="s">
        <v>179</v>
      </c>
      <c r="E54" s="24" t="s">
        <v>180</v>
      </c>
      <c r="F54" s="24" t="s">
        <v>65</v>
      </c>
      <c r="G54" s="25" t="s">
        <v>24</v>
      </c>
      <c r="H54" s="26">
        <v>10000</v>
      </c>
      <c r="I54" s="26">
        <v>0</v>
      </c>
      <c r="J54" s="26">
        <v>3950</v>
      </c>
      <c r="K54" s="22" t="s">
        <v>181</v>
      </c>
    </row>
    <row r="55" s="2" customFormat="1" ht="143" customHeight="1" spans="1:11">
      <c r="A55" s="17">
        <v>50</v>
      </c>
      <c r="B55" s="24" t="s">
        <v>182</v>
      </c>
      <c r="C55" s="24" t="s">
        <v>183</v>
      </c>
      <c r="D55" s="24" t="s">
        <v>179</v>
      </c>
      <c r="E55" s="24" t="s">
        <v>184</v>
      </c>
      <c r="F55" s="24" t="s">
        <v>65</v>
      </c>
      <c r="G55" s="25" t="s">
        <v>20</v>
      </c>
      <c r="H55" s="26">
        <v>13000</v>
      </c>
      <c r="I55" s="26">
        <v>468</v>
      </c>
      <c r="J55" s="26">
        <v>4980</v>
      </c>
      <c r="K55" s="22" t="s">
        <v>181</v>
      </c>
    </row>
    <row r="56" s="2" customFormat="1" ht="75" customHeight="1" spans="1:11">
      <c r="A56" s="17">
        <v>51</v>
      </c>
      <c r="B56" s="24" t="s">
        <v>185</v>
      </c>
      <c r="C56" s="22" t="s">
        <v>186</v>
      </c>
      <c r="D56" s="24" t="s">
        <v>179</v>
      </c>
      <c r="E56" s="24" t="s">
        <v>187</v>
      </c>
      <c r="F56" s="24" t="s">
        <v>188</v>
      </c>
      <c r="G56" s="25" t="s">
        <v>24</v>
      </c>
      <c r="H56" s="26">
        <v>80000</v>
      </c>
      <c r="I56" s="26">
        <v>353788</v>
      </c>
      <c r="J56" s="26">
        <v>12500</v>
      </c>
      <c r="K56" s="22" t="s">
        <v>181</v>
      </c>
    </row>
    <row r="57" s="2" customFormat="1" ht="85" customHeight="1" spans="1:11">
      <c r="A57" s="17">
        <v>52</v>
      </c>
      <c r="B57" s="24" t="s">
        <v>189</v>
      </c>
      <c r="C57" s="24" t="s">
        <v>189</v>
      </c>
      <c r="D57" s="24" t="s">
        <v>190</v>
      </c>
      <c r="E57" s="24" t="s">
        <v>191</v>
      </c>
      <c r="F57" s="24" t="s">
        <v>19</v>
      </c>
      <c r="G57" s="25" t="s">
        <v>20</v>
      </c>
      <c r="H57" s="26">
        <v>20000</v>
      </c>
      <c r="I57" s="26">
        <v>0</v>
      </c>
      <c r="J57" s="26">
        <v>4800</v>
      </c>
      <c r="K57" s="22" t="s">
        <v>192</v>
      </c>
    </row>
    <row r="58" s="2" customFormat="1" ht="90" customHeight="1" spans="1:11">
      <c r="A58" s="17">
        <v>53</v>
      </c>
      <c r="B58" s="24" t="s">
        <v>193</v>
      </c>
      <c r="C58" s="24" t="s">
        <v>194</v>
      </c>
      <c r="D58" s="24" t="s">
        <v>190</v>
      </c>
      <c r="E58" s="24" t="s">
        <v>191</v>
      </c>
      <c r="F58" s="24" t="s">
        <v>195</v>
      </c>
      <c r="G58" s="25" t="s">
        <v>20</v>
      </c>
      <c r="H58" s="26">
        <v>90000</v>
      </c>
      <c r="I58" s="26">
        <v>0</v>
      </c>
      <c r="J58" s="26">
        <v>16800</v>
      </c>
      <c r="K58" s="22" t="s">
        <v>196</v>
      </c>
    </row>
    <row r="59" s="5" customFormat="1" ht="71" customHeight="1" spans="1:11">
      <c r="A59" s="17">
        <v>54</v>
      </c>
      <c r="B59" s="24" t="s">
        <v>197</v>
      </c>
      <c r="C59" s="24" t="s">
        <v>198</v>
      </c>
      <c r="D59" s="24" t="s">
        <v>199</v>
      </c>
      <c r="E59" s="24" t="s">
        <v>200</v>
      </c>
      <c r="F59" s="24" t="s">
        <v>65</v>
      </c>
      <c r="G59" s="25" t="s">
        <v>24</v>
      </c>
      <c r="H59" s="26">
        <v>7200</v>
      </c>
      <c r="I59" s="26">
        <v>0</v>
      </c>
      <c r="J59" s="26">
        <v>2680</v>
      </c>
      <c r="K59" s="22" t="s">
        <v>201</v>
      </c>
    </row>
    <row r="60" s="5" customFormat="1" ht="86" customHeight="1" spans="1:11">
      <c r="A60" s="17">
        <v>55</v>
      </c>
      <c r="B60" s="24" t="s">
        <v>202</v>
      </c>
      <c r="C60" s="24" t="s">
        <v>203</v>
      </c>
      <c r="D60" s="24" t="s">
        <v>199</v>
      </c>
      <c r="E60" s="24" t="s">
        <v>200</v>
      </c>
      <c r="F60" s="24" t="s">
        <v>65</v>
      </c>
      <c r="G60" s="25" t="s">
        <v>20</v>
      </c>
      <c r="H60" s="26">
        <v>27000</v>
      </c>
      <c r="I60" s="26">
        <v>0</v>
      </c>
      <c r="J60" s="26">
        <v>7500</v>
      </c>
      <c r="K60" s="22" t="s">
        <v>204</v>
      </c>
    </row>
    <row r="61" s="5" customFormat="1" ht="99" customHeight="1" spans="1:11">
      <c r="A61" s="17">
        <v>56</v>
      </c>
      <c r="B61" s="30" t="s">
        <v>205</v>
      </c>
      <c r="C61" s="30" t="s">
        <v>206</v>
      </c>
      <c r="D61" s="24" t="s">
        <v>199</v>
      </c>
      <c r="E61" s="24" t="s">
        <v>200</v>
      </c>
      <c r="F61" s="30" t="s">
        <v>52</v>
      </c>
      <c r="G61" s="25" t="s">
        <v>20</v>
      </c>
      <c r="H61" s="26">
        <v>26980</v>
      </c>
      <c r="I61" s="26">
        <v>0</v>
      </c>
      <c r="J61" s="26">
        <v>7400</v>
      </c>
      <c r="K61" s="22" t="s">
        <v>204</v>
      </c>
    </row>
    <row r="62" s="3" customFormat="1" ht="99" customHeight="1" spans="1:11">
      <c r="A62" s="17">
        <v>57</v>
      </c>
      <c r="B62" s="30" t="s">
        <v>207</v>
      </c>
      <c r="C62" s="30" t="s">
        <v>208</v>
      </c>
      <c r="D62" s="30" t="s">
        <v>209</v>
      </c>
      <c r="E62" s="30" t="s">
        <v>210</v>
      </c>
      <c r="F62" s="30" t="s">
        <v>52</v>
      </c>
      <c r="G62" s="25" t="s">
        <v>24</v>
      </c>
      <c r="H62" s="26">
        <v>43000</v>
      </c>
      <c r="I62" s="26">
        <v>0</v>
      </c>
      <c r="J62" s="26">
        <v>9800</v>
      </c>
      <c r="K62" s="30" t="s">
        <v>211</v>
      </c>
    </row>
    <row r="63" s="3" customFormat="1" ht="99" customHeight="1" spans="1:11">
      <c r="A63" s="17">
        <v>58</v>
      </c>
      <c r="B63" s="30" t="s">
        <v>212</v>
      </c>
      <c r="C63" s="30" t="s">
        <v>213</v>
      </c>
      <c r="D63" s="30" t="s">
        <v>214</v>
      </c>
      <c r="E63" s="30" t="s">
        <v>214</v>
      </c>
      <c r="F63" s="30" t="s">
        <v>52</v>
      </c>
      <c r="G63" s="25" t="s">
        <v>24</v>
      </c>
      <c r="H63" s="26">
        <v>953250</v>
      </c>
      <c r="I63" s="26">
        <v>0</v>
      </c>
      <c r="J63" s="26">
        <v>397188</v>
      </c>
      <c r="K63" s="30" t="s">
        <v>215</v>
      </c>
    </row>
    <row r="64" s="6" customFormat="1" ht="50" customHeight="1" spans="1:11">
      <c r="A64" s="33" t="s">
        <v>216</v>
      </c>
      <c r="B64" s="34"/>
      <c r="C64" s="34"/>
      <c r="D64" s="34"/>
      <c r="E64" s="34"/>
      <c r="F64" s="34"/>
      <c r="G64" s="34"/>
      <c r="H64" s="34"/>
      <c r="I64" s="34"/>
      <c r="J64" s="34"/>
      <c r="K64" s="34"/>
    </row>
    <row r="65" s="2" customFormat="1" spans="1:11">
      <c r="A65" s="38"/>
      <c r="B65" s="39"/>
      <c r="C65" s="39"/>
      <c r="D65" s="39"/>
      <c r="E65" s="39"/>
      <c r="F65" s="39"/>
      <c r="G65" s="40"/>
      <c r="H65" s="38"/>
      <c r="I65" s="38"/>
      <c r="J65" s="38"/>
      <c r="K65" s="41"/>
    </row>
    <row r="66" s="2" customFormat="1" spans="1:11">
      <c r="A66" s="38"/>
      <c r="B66" s="39"/>
      <c r="C66" s="39"/>
      <c r="D66" s="39"/>
      <c r="E66" s="39"/>
      <c r="F66" s="39"/>
      <c r="G66" s="40"/>
      <c r="H66" s="38"/>
      <c r="I66" s="38"/>
      <c r="J66" s="38"/>
      <c r="K66" s="41"/>
    </row>
    <row r="67" s="2" customFormat="1" spans="1:11">
      <c r="A67" s="38"/>
      <c r="B67" s="39"/>
      <c r="C67" s="39"/>
      <c r="D67" s="39"/>
      <c r="E67" s="39"/>
      <c r="F67" s="39"/>
      <c r="G67" s="40"/>
      <c r="H67" s="38"/>
      <c r="I67" s="38"/>
      <c r="J67" s="38"/>
      <c r="K67" s="41"/>
    </row>
    <row r="68" s="2" customFormat="1" spans="1:11">
      <c r="A68" s="38"/>
      <c r="B68" s="39"/>
      <c r="C68" s="39"/>
      <c r="D68" s="39"/>
      <c r="E68" s="39"/>
      <c r="F68" s="39"/>
      <c r="G68" s="40"/>
      <c r="H68" s="38"/>
      <c r="I68" s="38"/>
      <c r="J68" s="38"/>
      <c r="K68" s="41"/>
    </row>
    <row r="69" s="2" customFormat="1" spans="1:11">
      <c r="A69" s="38"/>
      <c r="B69" s="39"/>
      <c r="C69" s="39"/>
      <c r="D69" s="39"/>
      <c r="E69" s="39"/>
      <c r="F69" s="39"/>
      <c r="G69" s="40"/>
      <c r="H69" s="38"/>
      <c r="I69" s="38"/>
      <c r="J69" s="38"/>
      <c r="K69" s="41"/>
    </row>
  </sheetData>
  <autoFilter ref="A1:K64">
    <extLst/>
  </autoFilter>
  <mergeCells count="16">
    <mergeCell ref="A2:K2"/>
    <mergeCell ref="A3:K3"/>
    <mergeCell ref="A5:I5"/>
    <mergeCell ref="A64:K64"/>
    <mergeCell ref="B20:B21"/>
    <mergeCell ref="B29:B30"/>
    <mergeCell ref="B49:B51"/>
    <mergeCell ref="B52:B53"/>
    <mergeCell ref="E29:E30"/>
    <mergeCell ref="E49:E51"/>
    <mergeCell ref="E52:E53"/>
    <mergeCell ref="I20:I21"/>
    <mergeCell ref="I29:I30"/>
    <mergeCell ref="I32:I33"/>
    <mergeCell ref="I49:I51"/>
    <mergeCell ref="J52:J53"/>
  </mergeCells>
  <printOptions horizontalCentered="1"/>
  <pageMargins left="0.314583333333333" right="0.0784722222222222" top="0.708333333333333" bottom="0.511805555555556" header="0.5" footer="0.5"/>
  <pageSetup paperSize="9" scale="70" orientation="landscape" horizontalDpi="600"/>
  <headerFooter>
    <oddFooter>&amp;C第 &amp;P 页，共 &amp;N 页</oddFooter>
  </headerFooter>
  <ignoredErrors>
    <ignoredError sqref="I22:I24 I3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用户侧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Think06</cp:lastModifiedBy>
  <dcterms:created xsi:type="dcterms:W3CDTF">2022-10-28T09:01:00Z</dcterms:created>
  <dcterms:modified xsi:type="dcterms:W3CDTF">2023-03-29T09:12:40Z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03B67A06DE264438B0FAF63BA43784B4</vt:lpwstr>
  </property>
  <property fmtid="{D5CDD505-2E9C-101B-9397-08002B2CF9AE}" pid="3" name="KSOProductBuildVer">
    <vt:lpwstr>2052-11.1.0.13703</vt:lpwstr>
  </property>
</Properties>
</file>